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66925"/>
  <mc:AlternateContent xmlns:mc="http://schemas.openxmlformats.org/markup-compatibility/2006">
    <mc:Choice Requires="x15">
      <x15ac:absPath xmlns:x15ac="http://schemas.microsoft.com/office/spreadsheetml/2010/11/ac" url="\\ja-dc01\農業振興\Ⅴ．都市農業支援部\R5事業\【都】堆肥等利用促進事業\02.JAへ送付\"/>
    </mc:Choice>
  </mc:AlternateContent>
  <xr:revisionPtr revIDLastSave="0" documentId="13_ncr:1_{F8FE00F5-8F9F-4F1D-AB45-4C3E40F86A1E}" xr6:coauthVersionLast="47" xr6:coauthVersionMax="47" xr10:uidLastSave="{00000000-0000-0000-0000-000000000000}"/>
  <bookViews>
    <workbookView xWindow="20370" yWindow="-120" windowWidth="29040" windowHeight="15840" xr2:uid="{00000000-000D-0000-FFFF-FFFF00000000}"/>
  </bookViews>
  <sheets>
    <sheet name="表面" sheetId="1" r:id="rId1"/>
    <sheet name="裏面" sheetId="2" r:id="rId2"/>
    <sheet name="別紙①" sheetId="4" r:id="rId3"/>
    <sheet name="別紙②" sheetId="5"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2" l="1"/>
  <c r="G11" i="2" s="1"/>
  <c r="G17" i="2" s="1"/>
</calcChain>
</file>

<file path=xl/sharedStrings.xml><?xml version="1.0" encoding="utf-8"?>
<sst xmlns="http://schemas.openxmlformats.org/spreadsheetml/2006/main" count="88" uniqueCount="73">
  <si>
    <t>住所</t>
    <rPh sb="0" eb="2">
      <t>ジュウショ</t>
    </rPh>
    <phoneticPr fontId="1"/>
  </si>
  <si>
    <t>申請者氏名</t>
    <rPh sb="0" eb="3">
      <t>シンセイシャ</t>
    </rPh>
    <rPh sb="3" eb="5">
      <t>シメイ</t>
    </rPh>
    <phoneticPr fontId="1"/>
  </si>
  <si>
    <t>連絡先</t>
    <rPh sb="0" eb="3">
      <t>レンラクサキ</t>
    </rPh>
    <phoneticPr fontId="1"/>
  </si>
  <si>
    <t>㊞</t>
    <phoneticPr fontId="1"/>
  </si>
  <si>
    <t>記</t>
    <rPh sb="0" eb="1">
      <t>キ</t>
    </rPh>
    <phoneticPr fontId="1"/>
  </si>
  <si>
    <t>JA受付担当者</t>
    <rPh sb="2" eb="4">
      <t>ウケツケ</t>
    </rPh>
    <rPh sb="4" eb="7">
      <t>タントウシャ</t>
    </rPh>
    <phoneticPr fontId="1"/>
  </si>
  <si>
    <t>　私は、今回助成金を申請した金額および内容について以下の通り確約します。</t>
    <rPh sb="1" eb="2">
      <t>ワタシ</t>
    </rPh>
    <rPh sb="4" eb="6">
      <t>コンカイ</t>
    </rPh>
    <rPh sb="6" eb="9">
      <t>ジョセイキン</t>
    </rPh>
    <rPh sb="10" eb="12">
      <t>シンセイ</t>
    </rPh>
    <rPh sb="14" eb="16">
      <t>キンガク</t>
    </rPh>
    <rPh sb="19" eb="21">
      <t>ナイヨウ</t>
    </rPh>
    <rPh sb="25" eb="27">
      <t>イカ</t>
    </rPh>
    <rPh sb="28" eb="29">
      <t>トオ</t>
    </rPh>
    <rPh sb="30" eb="32">
      <t>カクヤク</t>
    </rPh>
    <phoneticPr fontId="1"/>
  </si>
  <si>
    <t>※　上記□欄にチェック☑した上で下記署名をお願いします。</t>
    <rPh sb="2" eb="4">
      <t>ジョウキ</t>
    </rPh>
    <rPh sb="5" eb="6">
      <t>ラン</t>
    </rPh>
    <rPh sb="14" eb="15">
      <t>ウエ</t>
    </rPh>
    <rPh sb="16" eb="18">
      <t>カキ</t>
    </rPh>
    <rPh sb="18" eb="20">
      <t>ショメイ</t>
    </rPh>
    <rPh sb="22" eb="23">
      <t>ネガ</t>
    </rPh>
    <phoneticPr fontId="1"/>
  </si>
  <si>
    <t>氏名（自署）</t>
    <rPh sb="0" eb="2">
      <t>シメイ</t>
    </rPh>
    <rPh sb="3" eb="5">
      <t>ジショ</t>
    </rPh>
    <phoneticPr fontId="1"/>
  </si>
  <si>
    <t>【A】</t>
    <phoneticPr fontId="1"/>
  </si>
  <si>
    <t>【B】</t>
    <phoneticPr fontId="1"/>
  </si>
  <si>
    <t>【C】</t>
    <phoneticPr fontId="1"/>
  </si>
  <si>
    <t>　 その金額を表面の「①補助金申請額」に記入をお願いします。</t>
    <rPh sb="4" eb="6">
      <t>キンガク</t>
    </rPh>
    <rPh sb="7" eb="9">
      <t>オモテメン</t>
    </rPh>
    <rPh sb="12" eb="15">
      <t>ホジョキン</t>
    </rPh>
    <rPh sb="15" eb="17">
      <t>シンセイ</t>
    </rPh>
    <rPh sb="17" eb="18">
      <t>ガク</t>
    </rPh>
    <rPh sb="20" eb="22">
      <t>キニュウ</t>
    </rPh>
    <rPh sb="24" eb="25">
      <t>ネガ</t>
    </rPh>
    <phoneticPr fontId="1"/>
  </si>
  <si>
    <t>（自宅）　　　　　　　　　　　　　（携帯）</t>
    <rPh sb="1" eb="3">
      <t>ジタク</t>
    </rPh>
    <rPh sb="18" eb="20">
      <t>ケイタイ</t>
    </rPh>
    <phoneticPr fontId="1"/>
  </si>
  <si>
    <t>フリガナ</t>
    <phoneticPr fontId="1"/>
  </si>
  <si>
    <t>受付JA名（部署・支店）</t>
    <rPh sb="0" eb="2">
      <t>ウケツケ</t>
    </rPh>
    <rPh sb="4" eb="5">
      <t>ナ</t>
    </rPh>
    <rPh sb="6" eb="8">
      <t>ブショ</t>
    </rPh>
    <rPh sb="9" eb="11">
      <t>シテン</t>
    </rPh>
    <phoneticPr fontId="1"/>
  </si>
  <si>
    <t>※　今回ご記入頂いた個人情報は、今回の申請についてのみ使用させて頂きます</t>
    <rPh sb="2" eb="4">
      <t>コンカイ</t>
    </rPh>
    <rPh sb="5" eb="7">
      <t>キニュウ</t>
    </rPh>
    <rPh sb="7" eb="8">
      <t>イタダ</t>
    </rPh>
    <rPh sb="10" eb="14">
      <t>コジンジョウホウ</t>
    </rPh>
    <rPh sb="16" eb="18">
      <t>コンカイ</t>
    </rPh>
    <rPh sb="19" eb="21">
      <t>シンセイ</t>
    </rPh>
    <rPh sb="27" eb="29">
      <t>シヨウ</t>
    </rPh>
    <rPh sb="32" eb="33">
      <t>イタダ</t>
    </rPh>
    <phoneticPr fontId="1"/>
  </si>
  <si>
    <t>【計算式】</t>
    <rPh sb="1" eb="4">
      <t>ケイサンシキ</t>
    </rPh>
    <phoneticPr fontId="1"/>
  </si>
  <si>
    <t>上記【A】の金額÷1.1　⇒</t>
    <rPh sb="0" eb="2">
      <t>ジョウキ</t>
    </rPh>
    <rPh sb="6" eb="8">
      <t>キンガク</t>
    </rPh>
    <phoneticPr fontId="1"/>
  </si>
  <si>
    <t>上記【B】の金額÷3×2　⇒</t>
    <rPh sb="0" eb="2">
      <t>ジョウキ</t>
    </rPh>
    <rPh sb="6" eb="8">
      <t>キンガク</t>
    </rPh>
    <phoneticPr fontId="1"/>
  </si>
  <si>
    <t>③【B】の金額の３分の２の金額</t>
    <rPh sb="5" eb="7">
      <t>キンガク</t>
    </rPh>
    <rPh sb="9" eb="10">
      <t>ブン</t>
    </rPh>
    <rPh sb="13" eb="15">
      <t>キンガク</t>
    </rPh>
    <phoneticPr fontId="1"/>
  </si>
  <si>
    <r>
      <rPr>
        <b/>
        <sz val="10"/>
        <color theme="1"/>
        <rFont val="游ゴシック"/>
        <family val="3"/>
        <charset val="128"/>
        <scheme val="minor"/>
      </rPr>
      <t>↑</t>
    </r>
    <r>
      <rPr>
        <b/>
        <u/>
        <sz val="10"/>
        <color theme="1"/>
        <rFont val="游ゴシック"/>
        <family val="3"/>
        <charset val="128"/>
        <scheme val="minor"/>
      </rPr>
      <t>1円未満の端数は切捨てて記入</t>
    </r>
    <rPh sb="13" eb="15">
      <t>キニュウ</t>
    </rPh>
    <phoneticPr fontId="1"/>
  </si>
  <si>
    <t>※　この用紙に全て貼付できない場合はこの用紙をコピーしてご利用下さい。</t>
    <rPh sb="4" eb="6">
      <t>ヨウシ</t>
    </rPh>
    <rPh sb="7" eb="8">
      <t>スベ</t>
    </rPh>
    <rPh sb="9" eb="11">
      <t>チョウフ</t>
    </rPh>
    <rPh sb="15" eb="17">
      <t>バアイ</t>
    </rPh>
    <rPh sb="20" eb="22">
      <t>ヨウシ</t>
    </rPh>
    <rPh sb="29" eb="31">
      <t>リヨウ</t>
    </rPh>
    <rPh sb="31" eb="32">
      <t>クダ</t>
    </rPh>
    <phoneticPr fontId="1"/>
  </si>
  <si>
    <t>④ 補助金上限額との比較</t>
    <rPh sb="2" eb="5">
      <t>ホジョキン</t>
    </rPh>
    <rPh sb="5" eb="7">
      <t>ジョウゲン</t>
    </rPh>
    <rPh sb="7" eb="8">
      <t>ガク</t>
    </rPh>
    <rPh sb="10" eb="12">
      <t>ヒカク</t>
    </rPh>
    <phoneticPr fontId="1"/>
  </si>
  <si>
    <r>
      <rPr>
        <sz val="12"/>
        <color theme="1"/>
        <rFont val="游ゴシック"/>
        <family val="3"/>
        <charset val="128"/>
        <scheme val="minor"/>
      </rPr>
      <t>上記【B】の金額÷3×2　</t>
    </r>
    <r>
      <rPr>
        <sz val="11"/>
        <color theme="1"/>
        <rFont val="游ゴシック"/>
        <family val="2"/>
        <charset val="128"/>
        <scheme val="minor"/>
      </rPr>
      <t>⇒</t>
    </r>
  </si>
  <si>
    <t>堆肥等利用促進事業　購入補助金　計算式（参考）【計算例】</t>
    <rPh sb="0" eb="2">
      <t>タイヒ</t>
    </rPh>
    <rPh sb="2" eb="3">
      <t>ナド</t>
    </rPh>
    <rPh sb="3" eb="5">
      <t>リヨウ</t>
    </rPh>
    <rPh sb="5" eb="7">
      <t>ソクシン</t>
    </rPh>
    <rPh sb="7" eb="9">
      <t>ジギョウ</t>
    </rPh>
    <rPh sb="10" eb="12">
      <t>コウニュウ</t>
    </rPh>
    <rPh sb="12" eb="14">
      <t>ホジョ</t>
    </rPh>
    <rPh sb="14" eb="15">
      <t>キン</t>
    </rPh>
    <rPh sb="16" eb="19">
      <t>ケイサンシキ</t>
    </rPh>
    <rPh sb="20" eb="22">
      <t>サンコウ</t>
    </rPh>
    <rPh sb="24" eb="26">
      <t>ケイサン</t>
    </rPh>
    <rPh sb="26" eb="27">
      <t>レイ</t>
    </rPh>
    <phoneticPr fontId="1"/>
  </si>
  <si>
    <r>
      <t>円　</t>
    </r>
    <r>
      <rPr>
        <b/>
        <sz val="12"/>
        <color theme="1"/>
        <rFont val="游ゴシック"/>
        <family val="3"/>
        <charset val="128"/>
        <scheme val="minor"/>
      </rPr>
      <t>←</t>
    </r>
    <r>
      <rPr>
        <b/>
        <sz val="11"/>
        <color theme="1"/>
        <rFont val="游ゴシック"/>
        <family val="3"/>
        <charset val="128"/>
        <scheme val="minor"/>
      </rPr>
      <t>　</t>
    </r>
    <r>
      <rPr>
        <b/>
        <u/>
        <sz val="11"/>
        <color theme="1"/>
        <rFont val="游ゴシック"/>
        <family val="3"/>
        <charset val="128"/>
        <scheme val="minor"/>
      </rPr>
      <t>裏面【D】欄の金額を記入</t>
    </r>
    <phoneticPr fontId="1"/>
  </si>
  <si>
    <r>
      <t>　　上記【C】の金額が</t>
    </r>
    <r>
      <rPr>
        <b/>
        <u/>
        <sz val="11"/>
        <color theme="1"/>
        <rFont val="游ゴシック"/>
        <family val="3"/>
        <charset val="128"/>
        <scheme val="minor"/>
      </rPr>
      <t>200,000円未満の場合</t>
    </r>
    <r>
      <rPr>
        <sz val="11"/>
        <color theme="1"/>
        <rFont val="游ゴシック"/>
        <family val="2"/>
        <charset val="128"/>
        <scheme val="minor"/>
      </rPr>
      <t>⇒　補助金額は【C】となります。</t>
    </r>
    <rPh sb="2" eb="4">
      <t>ジョウキ</t>
    </rPh>
    <rPh sb="8" eb="10">
      <t>キンガク</t>
    </rPh>
    <rPh sb="18" eb="19">
      <t>エン</t>
    </rPh>
    <rPh sb="19" eb="21">
      <t>ミマン</t>
    </rPh>
    <rPh sb="22" eb="24">
      <t>バアイ</t>
    </rPh>
    <rPh sb="26" eb="29">
      <t>ホジョキン</t>
    </rPh>
    <rPh sb="29" eb="30">
      <t>ガク</t>
    </rPh>
    <phoneticPr fontId="1"/>
  </si>
  <si>
    <t>【D】</t>
    <phoneticPr fontId="1"/>
  </si>
  <si>
    <t>　【D】の金額が今回の補助金申請金額になります。</t>
    <rPh sb="5" eb="7">
      <t>キンガク</t>
    </rPh>
    <rPh sb="8" eb="10">
      <t>コンカイ</t>
    </rPh>
    <rPh sb="11" eb="14">
      <t>ホジョキン</t>
    </rPh>
    <rPh sb="14" eb="16">
      <t>シンセイ</t>
    </rPh>
    <rPh sb="16" eb="18">
      <t>キンガク</t>
    </rPh>
    <phoneticPr fontId="1"/>
  </si>
  <si>
    <r>
      <t>　上記【C】の金額が</t>
    </r>
    <r>
      <rPr>
        <b/>
        <u/>
        <sz val="11"/>
        <color theme="1"/>
        <rFont val="游ゴシック"/>
        <family val="3"/>
        <charset val="128"/>
        <scheme val="minor"/>
      </rPr>
      <t>200,000円未満の場合</t>
    </r>
    <r>
      <rPr>
        <sz val="11"/>
        <color theme="1"/>
        <rFont val="游ゴシック"/>
        <family val="3"/>
        <charset val="128"/>
        <scheme val="minor"/>
      </rPr>
      <t>⇒　補助金額は【C】となります。</t>
    </r>
    <rPh sb="1" eb="3">
      <t>ジョウキ</t>
    </rPh>
    <rPh sb="7" eb="9">
      <t>キンガク</t>
    </rPh>
    <rPh sb="17" eb="18">
      <t>エン</t>
    </rPh>
    <rPh sb="18" eb="20">
      <t>ミマン</t>
    </rPh>
    <rPh sb="21" eb="23">
      <t>バアイ</t>
    </rPh>
    <rPh sb="25" eb="28">
      <t>ホジョキン</t>
    </rPh>
    <rPh sb="28" eb="29">
      <t>ガク</t>
    </rPh>
    <phoneticPr fontId="1"/>
  </si>
  <si>
    <r>
      <t>　　上記【C】の金額が</t>
    </r>
    <r>
      <rPr>
        <b/>
        <u/>
        <sz val="11"/>
        <color theme="1"/>
        <rFont val="游ゴシック"/>
        <family val="3"/>
        <charset val="128"/>
        <scheme val="minor"/>
      </rPr>
      <t>200,000円以上の場合</t>
    </r>
    <r>
      <rPr>
        <sz val="11"/>
        <color theme="1"/>
        <rFont val="游ゴシック"/>
        <family val="2"/>
        <charset val="128"/>
        <scheme val="minor"/>
      </rPr>
      <t>⇒　補助金額は　</t>
    </r>
    <r>
      <rPr>
        <b/>
        <u/>
        <sz val="11"/>
        <color theme="1"/>
        <rFont val="游ゴシック"/>
        <family val="3"/>
        <charset val="128"/>
        <scheme val="minor"/>
      </rPr>
      <t>200,000円</t>
    </r>
    <r>
      <rPr>
        <sz val="11"/>
        <color theme="1"/>
        <rFont val="游ゴシック"/>
        <family val="2"/>
        <charset val="128"/>
        <scheme val="minor"/>
      </rPr>
      <t>　となります。</t>
    </r>
    <rPh sb="2" eb="4">
      <t>ジョウキ</t>
    </rPh>
    <rPh sb="8" eb="10">
      <t>キンガク</t>
    </rPh>
    <rPh sb="18" eb="19">
      <t>エン</t>
    </rPh>
    <rPh sb="19" eb="21">
      <t>イジョウ</t>
    </rPh>
    <rPh sb="22" eb="24">
      <t>バアイ</t>
    </rPh>
    <rPh sb="26" eb="29">
      <t>ホジョキン</t>
    </rPh>
    <rPh sb="29" eb="30">
      <t>ガク</t>
    </rPh>
    <rPh sb="39" eb="40">
      <t>エン</t>
    </rPh>
    <phoneticPr fontId="1"/>
  </si>
  <si>
    <r>
      <t>　上記【C】の金額が</t>
    </r>
    <r>
      <rPr>
        <b/>
        <u/>
        <sz val="11"/>
        <color theme="1"/>
        <rFont val="游ゴシック"/>
        <family val="3"/>
        <charset val="128"/>
        <scheme val="minor"/>
      </rPr>
      <t>200,000円以上の場合</t>
    </r>
    <r>
      <rPr>
        <sz val="11"/>
        <color theme="1"/>
        <rFont val="游ゴシック"/>
        <family val="3"/>
        <charset val="128"/>
        <scheme val="minor"/>
      </rPr>
      <t>⇒　補助金額は　</t>
    </r>
    <r>
      <rPr>
        <b/>
        <u/>
        <sz val="11"/>
        <color theme="1"/>
        <rFont val="游ゴシック"/>
        <family val="3"/>
        <charset val="128"/>
        <scheme val="minor"/>
      </rPr>
      <t>200,000円</t>
    </r>
    <r>
      <rPr>
        <sz val="11"/>
        <color theme="1"/>
        <rFont val="游ゴシック"/>
        <family val="3"/>
        <charset val="128"/>
        <scheme val="minor"/>
      </rPr>
      <t>　となります。</t>
    </r>
    <rPh sb="1" eb="3">
      <t>ジョウキ</t>
    </rPh>
    <rPh sb="7" eb="9">
      <t>キンガク</t>
    </rPh>
    <rPh sb="17" eb="18">
      <t>エン</t>
    </rPh>
    <rPh sb="18" eb="20">
      <t>イジョウ</t>
    </rPh>
    <rPh sb="21" eb="23">
      <t>バアイ</t>
    </rPh>
    <rPh sb="25" eb="28">
      <t>ホジョキン</t>
    </rPh>
    <rPh sb="28" eb="29">
      <t>ガク</t>
    </rPh>
    <rPh sb="38" eb="39">
      <t>エン</t>
    </rPh>
    <phoneticPr fontId="1"/>
  </si>
  <si>
    <t>　　★上記【C】で比較した結果、補助申請金額　　⇒</t>
    <rPh sb="9" eb="11">
      <t>ヒカク</t>
    </rPh>
    <rPh sb="13" eb="15">
      <t>ケッカ</t>
    </rPh>
    <rPh sb="16" eb="18">
      <t>ホジョ</t>
    </rPh>
    <rPh sb="18" eb="20">
      <t>シンセイ</t>
    </rPh>
    <rPh sb="20" eb="22">
      <t>キンガク</t>
    </rPh>
    <phoneticPr fontId="1"/>
  </si>
  <si>
    <t>　★上記【C】で比較した結果、補助申請金額　　⇒</t>
    <rPh sb="8" eb="10">
      <t>ヒカク</t>
    </rPh>
    <rPh sb="12" eb="14">
      <t>ケッカ</t>
    </rPh>
    <rPh sb="15" eb="17">
      <t>ホジョ</t>
    </rPh>
    <rPh sb="17" eb="19">
      <t>シンセイ</t>
    </rPh>
    <rPh sb="19" eb="21">
      <t>キンガク</t>
    </rPh>
    <phoneticPr fontId="1"/>
  </si>
  <si>
    <t>別記様式第１号の１（７の（１）関係）</t>
    <rPh sb="0" eb="2">
      <t>ベッキ</t>
    </rPh>
    <rPh sb="2" eb="4">
      <t>ヨウシキ</t>
    </rPh>
    <rPh sb="4" eb="5">
      <t>ダイ</t>
    </rPh>
    <rPh sb="6" eb="7">
      <t>ゴウ</t>
    </rPh>
    <rPh sb="15" eb="17">
      <t>カンケイ</t>
    </rPh>
    <phoneticPr fontId="1"/>
  </si>
  <si>
    <t>東京都農業協同組合中央会代表理事会長　殿</t>
    <rPh sb="0" eb="3">
      <t>トウキョウト</t>
    </rPh>
    <rPh sb="3" eb="5">
      <t>ノウギョウ</t>
    </rPh>
    <rPh sb="5" eb="7">
      <t>キョウドウ</t>
    </rPh>
    <rPh sb="7" eb="9">
      <t>クミアイ</t>
    </rPh>
    <rPh sb="9" eb="12">
      <t>チュウオウカイ</t>
    </rPh>
    <rPh sb="12" eb="14">
      <t>ダイヒョウ</t>
    </rPh>
    <rPh sb="14" eb="16">
      <t>リジ</t>
    </rPh>
    <rPh sb="16" eb="18">
      <t>カイチョウ</t>
    </rPh>
    <rPh sb="19" eb="20">
      <t>ドノ</t>
    </rPh>
    <phoneticPr fontId="1"/>
  </si>
  <si>
    <t>キロ</t>
    <phoneticPr fontId="1"/>
  </si>
  <si>
    <t>堆肥等利用促進事業費　補助金交付(変更)申請書</t>
    <rPh sb="0" eb="2">
      <t>タイヒ</t>
    </rPh>
    <rPh sb="2" eb="3">
      <t>ナド</t>
    </rPh>
    <rPh sb="3" eb="5">
      <t>リヨウ</t>
    </rPh>
    <rPh sb="5" eb="7">
      <t>ソクシン</t>
    </rPh>
    <rPh sb="7" eb="9">
      <t>ジギョウ</t>
    </rPh>
    <rPh sb="9" eb="10">
      <t>ヒ</t>
    </rPh>
    <rPh sb="11" eb="13">
      <t>ホジョ</t>
    </rPh>
    <rPh sb="13" eb="14">
      <t>キン</t>
    </rPh>
    <rPh sb="14" eb="16">
      <t>コウフ</t>
    </rPh>
    <rPh sb="17" eb="19">
      <t>ヘンコウ</t>
    </rPh>
    <rPh sb="20" eb="22">
      <t>シンセイ</t>
    </rPh>
    <rPh sb="22" eb="23">
      <t>ショ</t>
    </rPh>
    <phoneticPr fontId="1"/>
  </si>
  <si>
    <r>
      <t>堆肥等利用促進事業の補助金を下記の通り申請</t>
    </r>
    <r>
      <rPr>
        <sz val="11"/>
        <color theme="1"/>
        <rFont val="游ゴシック"/>
        <family val="3"/>
        <charset val="128"/>
        <scheme val="minor"/>
      </rPr>
      <t>致します。</t>
    </r>
    <rPh sb="0" eb="2">
      <t>タイヒ</t>
    </rPh>
    <rPh sb="2" eb="3">
      <t>ナド</t>
    </rPh>
    <rPh sb="3" eb="5">
      <t>リヨウ</t>
    </rPh>
    <rPh sb="5" eb="7">
      <t>ソクシン</t>
    </rPh>
    <rPh sb="7" eb="9">
      <t>ジギョウ</t>
    </rPh>
    <rPh sb="10" eb="13">
      <t>ホジョキン</t>
    </rPh>
    <rPh sb="14" eb="16">
      <t>カキ</t>
    </rPh>
    <rPh sb="17" eb="18">
      <t>トオ</t>
    </rPh>
    <rPh sb="19" eb="21">
      <t>シンセイ</t>
    </rPh>
    <rPh sb="21" eb="22">
      <t>イタ</t>
    </rPh>
    <phoneticPr fontId="1"/>
  </si>
  <si>
    <r>
      <t>堆肥等利用促進事業</t>
    </r>
    <r>
      <rPr>
        <b/>
        <sz val="16"/>
        <color theme="1"/>
        <rFont val="游ゴシック"/>
        <family val="3"/>
        <charset val="128"/>
        <scheme val="minor"/>
      </rPr>
      <t>補助金　計算式（参考）</t>
    </r>
    <rPh sb="0" eb="2">
      <t>タイヒ</t>
    </rPh>
    <rPh sb="2" eb="3">
      <t>ナド</t>
    </rPh>
    <rPh sb="3" eb="5">
      <t>リヨウ</t>
    </rPh>
    <rPh sb="5" eb="7">
      <t>ソクシン</t>
    </rPh>
    <rPh sb="7" eb="9">
      <t>ジギョウ</t>
    </rPh>
    <rPh sb="9" eb="11">
      <t>ホジョ</t>
    </rPh>
    <rPh sb="11" eb="12">
      <t>キン</t>
    </rPh>
    <rPh sb="13" eb="16">
      <t>ケイサンシキ</t>
    </rPh>
    <rPh sb="17" eb="19">
      <t>サンコウ</t>
    </rPh>
    <phoneticPr fontId="1"/>
  </si>
  <si>
    <t>　この度申請した助成金額は「申請要領第１本補助事業の概要　４（２）に</t>
    <rPh sb="3" eb="4">
      <t>タビ</t>
    </rPh>
    <rPh sb="4" eb="6">
      <t>シンセイ</t>
    </rPh>
    <rPh sb="8" eb="11">
      <t>ジョセイキン</t>
    </rPh>
    <rPh sb="11" eb="12">
      <t>ガク</t>
    </rPh>
    <rPh sb="14" eb="16">
      <t>シンセイ</t>
    </rPh>
    <rPh sb="16" eb="18">
      <t>ヨウリョウ</t>
    </rPh>
    <rPh sb="18" eb="19">
      <t>ダイ</t>
    </rPh>
    <rPh sb="20" eb="21">
      <t>ホン</t>
    </rPh>
    <rPh sb="21" eb="23">
      <t>ホジョ</t>
    </rPh>
    <rPh sb="23" eb="25">
      <t>ジギョウ</t>
    </rPh>
    <rPh sb="26" eb="28">
      <t>ガイヨウ</t>
    </rPh>
    <phoneticPr fontId="1"/>
  </si>
  <si>
    <t>規定される堆肥等」の購入代のみで相違ありません</t>
    <rPh sb="0" eb="2">
      <t>キテイ</t>
    </rPh>
    <phoneticPr fontId="1"/>
  </si>
  <si>
    <r>
      <t>※　今回の計算例の場合、補助金申請額は 　</t>
    </r>
    <r>
      <rPr>
        <b/>
        <u/>
        <sz val="16"/>
        <color theme="1"/>
        <rFont val="游ゴシック"/>
        <family val="3"/>
        <charset val="128"/>
        <scheme val="minor"/>
      </rPr>
      <t>181,000円</t>
    </r>
    <r>
      <rPr>
        <b/>
        <sz val="16"/>
        <color theme="1"/>
        <rFont val="游ゴシック"/>
        <family val="3"/>
        <charset val="128"/>
        <scheme val="minor"/>
      </rPr>
      <t>　になります。</t>
    </r>
    <phoneticPr fontId="1"/>
  </si>
  <si>
    <r>
      <rPr>
        <b/>
        <sz val="12"/>
        <color theme="1"/>
        <rFont val="游ゴシック"/>
        <family val="3"/>
        <charset val="128"/>
        <scheme val="minor"/>
      </rPr>
      <t>↑</t>
    </r>
    <r>
      <rPr>
        <b/>
        <u/>
        <sz val="10"/>
        <color theme="1"/>
        <rFont val="游ゴシック"/>
        <family val="3"/>
        <charset val="128"/>
        <scheme val="minor"/>
      </rPr>
      <t>1000円未満の端数は切捨てて記入</t>
    </r>
    <phoneticPr fontId="1"/>
  </si>
  <si>
    <t>（携帯）</t>
    <rPh sb="1" eb="3">
      <t>ケイタイ</t>
    </rPh>
    <phoneticPr fontId="1"/>
  </si>
  <si>
    <t>②　補助金申請額</t>
    <rPh sb="2" eb="5">
      <t>ホジョキン</t>
    </rPh>
    <rPh sb="5" eb="8">
      <t>シンセイガク</t>
    </rPh>
    <phoneticPr fontId="1"/>
  </si>
  <si>
    <r>
      <t>円　</t>
    </r>
    <r>
      <rPr>
        <b/>
        <sz val="12"/>
        <color theme="1"/>
        <rFont val="游ゴシック"/>
        <family val="3"/>
        <charset val="128"/>
        <scheme val="minor"/>
      </rPr>
      <t>←</t>
    </r>
    <r>
      <rPr>
        <b/>
        <sz val="11"/>
        <color theme="1"/>
        <rFont val="游ゴシック"/>
        <family val="3"/>
        <charset val="128"/>
        <scheme val="minor"/>
      </rPr>
      <t>　</t>
    </r>
    <r>
      <rPr>
        <b/>
        <u/>
        <sz val="11"/>
        <color theme="1"/>
        <rFont val="游ゴシック"/>
        <family val="3"/>
        <charset val="128"/>
        <scheme val="minor"/>
      </rPr>
      <t>裏面【B】欄の金額を記入</t>
    </r>
    <phoneticPr fontId="1"/>
  </si>
  <si>
    <t>①　堆肥等購入額（税抜き）</t>
    <rPh sb="2" eb="4">
      <t>タイヒ</t>
    </rPh>
    <rPh sb="4" eb="5">
      <t>トウ</t>
    </rPh>
    <rPh sb="5" eb="8">
      <t>コウニュウガク</t>
    </rPh>
    <rPh sb="9" eb="11">
      <t>ゼイヌ</t>
    </rPh>
    <phoneticPr fontId="1"/>
  </si>
  <si>
    <r>
      <t>① 堆肥等購入費　</t>
    </r>
    <r>
      <rPr>
        <b/>
        <u/>
        <sz val="16"/>
        <color theme="1"/>
        <rFont val="游ゴシック"/>
        <family val="3"/>
        <charset val="128"/>
        <scheme val="minor"/>
      </rPr>
      <t>合計</t>
    </r>
    <r>
      <rPr>
        <sz val="16"/>
        <color theme="1"/>
        <rFont val="游ゴシック"/>
        <family val="2"/>
        <charset val="128"/>
        <scheme val="minor"/>
      </rPr>
      <t>金額（</t>
    </r>
    <r>
      <rPr>
        <b/>
        <u/>
        <sz val="16"/>
        <color theme="1"/>
        <rFont val="游ゴシック"/>
        <family val="3"/>
        <charset val="128"/>
        <scheme val="minor"/>
      </rPr>
      <t>税込</t>
    </r>
    <r>
      <rPr>
        <sz val="16"/>
        <color theme="1"/>
        <rFont val="游ゴシック"/>
        <family val="2"/>
        <charset val="128"/>
        <scheme val="minor"/>
      </rPr>
      <t>）</t>
    </r>
    <rPh sb="2" eb="4">
      <t>タイヒ</t>
    </rPh>
    <rPh sb="4" eb="5">
      <t>トウ</t>
    </rPh>
    <rPh sb="5" eb="8">
      <t>コウニュウヒ</t>
    </rPh>
    <rPh sb="9" eb="11">
      <t>ゴウケイ</t>
    </rPh>
    <rPh sb="11" eb="13">
      <t>キンガク</t>
    </rPh>
    <rPh sb="14" eb="16">
      <t>ゼイコ</t>
    </rPh>
    <phoneticPr fontId="1"/>
  </si>
  <si>
    <r>
      <t>② 堆肥等購入費　</t>
    </r>
    <r>
      <rPr>
        <b/>
        <u/>
        <sz val="16"/>
        <color theme="1"/>
        <rFont val="游ゴシック"/>
        <family val="3"/>
        <charset val="128"/>
        <scheme val="minor"/>
      </rPr>
      <t>合計</t>
    </r>
    <r>
      <rPr>
        <sz val="16"/>
        <color theme="1"/>
        <rFont val="游ゴシック"/>
        <family val="2"/>
        <charset val="128"/>
        <scheme val="minor"/>
      </rPr>
      <t>金額（</t>
    </r>
    <r>
      <rPr>
        <b/>
        <u/>
        <sz val="16"/>
        <color theme="1"/>
        <rFont val="游ゴシック"/>
        <family val="3"/>
        <charset val="128"/>
        <scheme val="minor"/>
      </rPr>
      <t>税抜</t>
    </r>
    <r>
      <rPr>
        <sz val="16"/>
        <color theme="1"/>
        <rFont val="游ゴシック"/>
        <family val="2"/>
        <charset val="128"/>
        <scheme val="minor"/>
      </rPr>
      <t>）</t>
    </r>
    <rPh sb="2" eb="4">
      <t>タイヒ</t>
    </rPh>
    <rPh sb="4" eb="5">
      <t>トウ</t>
    </rPh>
    <rPh sb="5" eb="8">
      <t>コウニュウヒ</t>
    </rPh>
    <rPh sb="9" eb="11">
      <t>ゴウケイ</t>
    </rPh>
    <rPh sb="11" eb="13">
      <t>キンガク</t>
    </rPh>
    <rPh sb="14" eb="16">
      <t>ゼイヌキ</t>
    </rPh>
    <phoneticPr fontId="1"/>
  </si>
  <si>
    <r>
      <t>① 堆肥等購入費　</t>
    </r>
    <r>
      <rPr>
        <b/>
        <u/>
        <sz val="12"/>
        <color theme="1"/>
        <rFont val="游ゴシック"/>
        <family val="3"/>
        <charset val="128"/>
        <scheme val="minor"/>
      </rPr>
      <t>合計</t>
    </r>
    <r>
      <rPr>
        <sz val="12"/>
        <color theme="1"/>
        <rFont val="游ゴシック"/>
        <family val="3"/>
        <charset val="128"/>
        <scheme val="minor"/>
      </rPr>
      <t>金額（</t>
    </r>
    <r>
      <rPr>
        <b/>
        <u/>
        <sz val="12"/>
        <color theme="1"/>
        <rFont val="游ゴシック"/>
        <family val="3"/>
        <charset val="128"/>
        <scheme val="minor"/>
      </rPr>
      <t>税込</t>
    </r>
    <r>
      <rPr>
        <sz val="12"/>
        <color theme="1"/>
        <rFont val="游ゴシック"/>
        <family val="3"/>
        <charset val="128"/>
        <scheme val="minor"/>
      </rPr>
      <t>）</t>
    </r>
    <rPh sb="2" eb="4">
      <t>タイヒ</t>
    </rPh>
    <rPh sb="4" eb="5">
      <t>トウ</t>
    </rPh>
    <rPh sb="5" eb="8">
      <t>コウニュウヒ</t>
    </rPh>
    <rPh sb="9" eb="11">
      <t>ゴウケイ</t>
    </rPh>
    <rPh sb="11" eb="13">
      <t>キンガク</t>
    </rPh>
    <rPh sb="14" eb="16">
      <t>ゼイコ</t>
    </rPh>
    <phoneticPr fontId="1"/>
  </si>
  <si>
    <r>
      <t>② 堆肥等購入費　</t>
    </r>
    <r>
      <rPr>
        <b/>
        <u/>
        <sz val="12"/>
        <color theme="1"/>
        <rFont val="游ゴシック"/>
        <family val="3"/>
        <charset val="128"/>
        <scheme val="minor"/>
      </rPr>
      <t>合計</t>
    </r>
    <r>
      <rPr>
        <sz val="12"/>
        <color theme="1"/>
        <rFont val="游ゴシック"/>
        <family val="3"/>
        <charset val="128"/>
        <scheme val="minor"/>
      </rPr>
      <t>金額（</t>
    </r>
    <r>
      <rPr>
        <b/>
        <u/>
        <sz val="12"/>
        <color theme="1"/>
        <rFont val="游ゴシック"/>
        <family val="3"/>
        <charset val="128"/>
        <scheme val="minor"/>
      </rPr>
      <t>税抜</t>
    </r>
    <r>
      <rPr>
        <sz val="12"/>
        <color theme="1"/>
        <rFont val="游ゴシック"/>
        <family val="3"/>
        <charset val="128"/>
        <scheme val="minor"/>
      </rPr>
      <t>）</t>
    </r>
    <rPh sb="2" eb="4">
      <t>タイヒ</t>
    </rPh>
    <rPh sb="4" eb="5">
      <t>トウ</t>
    </rPh>
    <rPh sb="5" eb="8">
      <t>コウニュウヒ</t>
    </rPh>
    <rPh sb="9" eb="11">
      <t>ゴウケイ</t>
    </rPh>
    <rPh sb="11" eb="13">
      <t>キンガク</t>
    </rPh>
    <rPh sb="14" eb="16">
      <t>ゼイヌキ</t>
    </rPh>
    <phoneticPr fontId="1"/>
  </si>
  <si>
    <t>【別紙①】堆肥等を購入したことがわかる書類　（コピー貼付）</t>
    <rPh sb="1" eb="3">
      <t>ベッシ</t>
    </rPh>
    <rPh sb="5" eb="7">
      <t>タイヒ</t>
    </rPh>
    <rPh sb="7" eb="8">
      <t>トウ</t>
    </rPh>
    <rPh sb="9" eb="11">
      <t>コウニュウ</t>
    </rPh>
    <rPh sb="19" eb="21">
      <t>ショルイ</t>
    </rPh>
    <rPh sb="26" eb="28">
      <t>チョウフ</t>
    </rPh>
    <phoneticPr fontId="1"/>
  </si>
  <si>
    <t>※レシートを貼りつける場合は、レシートに氏名をご記入ください。</t>
    <rPh sb="6" eb="7">
      <t>ハ</t>
    </rPh>
    <rPh sb="11" eb="13">
      <t>バアイ</t>
    </rPh>
    <rPh sb="20" eb="22">
      <t>シメイ</t>
    </rPh>
    <rPh sb="24" eb="26">
      <t>キニュウ</t>
    </rPh>
    <phoneticPr fontId="1"/>
  </si>
  <si>
    <t>ここに貼り付け、または、A4サイズでコピーしたものを添付してください。</t>
    <rPh sb="3" eb="4">
      <t>ハリ</t>
    </rPh>
    <rPh sb="5" eb="6">
      <t>ツ</t>
    </rPh>
    <rPh sb="26" eb="28">
      <t>テンプ</t>
    </rPh>
    <phoneticPr fontId="1"/>
  </si>
  <si>
    <t>※　堆肥等は消費税10％なので税込金額の÷1.1</t>
    <rPh sb="2" eb="4">
      <t>タイヒ</t>
    </rPh>
    <rPh sb="4" eb="5">
      <t>トウ</t>
    </rPh>
    <rPh sb="6" eb="9">
      <t>ショウヒゼイ</t>
    </rPh>
    <rPh sb="15" eb="17">
      <t>ゼイコ</t>
    </rPh>
    <rPh sb="17" eb="19">
      <t>キンガク</t>
    </rPh>
    <phoneticPr fontId="1"/>
  </si>
  <si>
    <t>記入日：令和　年　月　日</t>
    <rPh sb="0" eb="3">
      <t>キニュウヒ</t>
    </rPh>
    <rPh sb="4" eb="6">
      <t>レイワ</t>
    </rPh>
    <rPh sb="7" eb="8">
      <t>ネン</t>
    </rPh>
    <rPh sb="9" eb="10">
      <t>ガツ</t>
    </rPh>
    <rPh sb="11" eb="12">
      <t>ニチ</t>
    </rPh>
    <phoneticPr fontId="1"/>
  </si>
  <si>
    <t>④　添付書類</t>
    <rPh sb="2" eb="4">
      <t>テンプ</t>
    </rPh>
    <rPh sb="4" eb="6">
      <t>ショルイ</t>
    </rPh>
    <phoneticPr fontId="1"/>
  </si>
  <si>
    <t>③　堆肥等投入面積・量</t>
    <rPh sb="2" eb="4">
      <t>タイヒ</t>
    </rPh>
    <rPh sb="4" eb="5">
      <t>トウ</t>
    </rPh>
    <rPh sb="5" eb="7">
      <t>トウニュウ</t>
    </rPh>
    <rPh sb="7" eb="9">
      <t>メンセキ</t>
    </rPh>
    <phoneticPr fontId="1"/>
  </si>
  <si>
    <t>【別紙②】購入した堆肥等の名称・種類がわかる書類　（コピー貼付）</t>
    <rPh sb="1" eb="3">
      <t>ベッシ</t>
    </rPh>
    <rPh sb="5" eb="7">
      <t>コウニュウ</t>
    </rPh>
    <rPh sb="9" eb="12">
      <t>タイヒトウ</t>
    </rPh>
    <rPh sb="13" eb="15">
      <t>メイショウ</t>
    </rPh>
    <rPh sb="16" eb="18">
      <t>シュルイ</t>
    </rPh>
    <rPh sb="22" eb="24">
      <t>ショルイ</t>
    </rPh>
    <rPh sb="29" eb="31">
      <t>チョウフ</t>
    </rPh>
    <phoneticPr fontId="1"/>
  </si>
  <si>
    <t>（①領収書及び購入したものがわかる納品書　または　②名前を記載した購入明細レシート等）</t>
  </si>
  <si>
    <t>土壌診断申し込み後～令和6年1月31日購入分の領収証・レシート等が助成金申請の対象となります</t>
    <rPh sb="0" eb="4">
      <t>ドジョウシンダン</t>
    </rPh>
    <rPh sb="4" eb="5">
      <t>モウ</t>
    </rPh>
    <rPh sb="6" eb="7">
      <t>コ</t>
    </rPh>
    <rPh sb="8" eb="9">
      <t>ゴ</t>
    </rPh>
    <rPh sb="10" eb="12">
      <t>レイワ</t>
    </rPh>
    <rPh sb="13" eb="14">
      <t>ネン</t>
    </rPh>
    <rPh sb="15" eb="16">
      <t>ツキ</t>
    </rPh>
    <rPh sb="18" eb="19">
      <t>ヒ</t>
    </rPh>
    <rPh sb="19" eb="21">
      <t>コウニュウ</t>
    </rPh>
    <rPh sb="21" eb="22">
      <t>ブン</t>
    </rPh>
    <rPh sb="23" eb="26">
      <t>リョウシュウショウ</t>
    </rPh>
    <rPh sb="31" eb="32">
      <t>ナド</t>
    </rPh>
    <rPh sb="33" eb="36">
      <t>ジョセイキン</t>
    </rPh>
    <rPh sb="36" eb="38">
      <t>シンセイ</t>
    </rPh>
    <rPh sb="39" eb="41">
      <t>タイショウ</t>
    </rPh>
    <phoneticPr fontId="1"/>
  </si>
  <si>
    <r>
      <t>【別紙①】・・・・・堆肥等を購入したことがわかる書類
　　　　　　　</t>
    </r>
    <r>
      <rPr>
        <sz val="8"/>
        <color theme="1"/>
        <rFont val="游ゴシック"/>
        <family val="3"/>
        <charset val="128"/>
        <scheme val="minor"/>
      </rPr>
      <t>（例．　①領収書及び購入したものがわかる納品書　　②名前を記載した購入明細レシート等）</t>
    </r>
    <phoneticPr fontId="1"/>
  </si>
  <si>
    <r>
      <t>【別紙②】・・・・・導入する堆肥等の名称・種類がわかる書類
　　</t>
    </r>
    <r>
      <rPr>
        <sz val="8"/>
        <color theme="1"/>
        <rFont val="游ゴシック"/>
        <family val="3"/>
        <charset val="128"/>
        <scheme val="minor"/>
      </rPr>
      <t>（例．堆肥等の袋に記載の「生産業者（販売業者）保証票又は「肥料の品質の確保等に関する法律基づく表示」肥料成分表の写真等）</t>
    </r>
    <rPh sb="64" eb="66">
      <t>ヒンシツ</t>
    </rPh>
    <rPh sb="67" eb="70">
      <t>カクホトウ</t>
    </rPh>
    <rPh sb="71" eb="72">
      <t>カン</t>
    </rPh>
    <rPh sb="74" eb="76">
      <t>ホウリツ</t>
    </rPh>
    <phoneticPr fontId="1"/>
  </si>
  <si>
    <t>（堆肥等の袋に記載の「生産業者（販売業者）保証票又は「肥料の品質の確保等に関する法律基づく表示」肥料成分表の写真等）</t>
  </si>
  <si>
    <t>　令和5年度に使用する化学肥料の代替の堆肥等購入代として申請します</t>
    <rPh sb="1" eb="3">
      <t>レイワ</t>
    </rPh>
    <rPh sb="4" eb="5">
      <t>ネン</t>
    </rPh>
    <rPh sb="5" eb="6">
      <t>ド</t>
    </rPh>
    <rPh sb="7" eb="9">
      <t>シヨウ</t>
    </rPh>
    <rPh sb="11" eb="13">
      <t>カガク</t>
    </rPh>
    <rPh sb="13" eb="15">
      <t>ヒリョウ</t>
    </rPh>
    <rPh sb="16" eb="18">
      <t>ダイタイ</t>
    </rPh>
    <rPh sb="19" eb="21">
      <t>タイヒ</t>
    </rPh>
    <rPh sb="21" eb="22">
      <t>トウ</t>
    </rPh>
    <rPh sb="22" eb="24">
      <t>コウニュウ</t>
    </rPh>
    <rPh sb="24" eb="25">
      <t>ダイ</t>
    </rPh>
    <rPh sb="28" eb="30">
      <t>シンセイ</t>
    </rPh>
    <phoneticPr fontId="1"/>
  </si>
  <si>
    <t>東京都〇〇市〇〇町〇-〇-〇</t>
    <phoneticPr fontId="1"/>
  </si>
  <si>
    <r>
      <t>〒</t>
    </r>
    <r>
      <rPr>
        <sz val="11"/>
        <color rgb="FFFF0000"/>
        <rFont val="游ゴシック"/>
        <family val="3"/>
        <charset val="128"/>
        <scheme val="minor"/>
      </rPr>
      <t>xxx-xxxx</t>
    </r>
    <phoneticPr fontId="1"/>
  </si>
  <si>
    <t>農協　太郎</t>
    <rPh sb="0" eb="2">
      <t>ノウキョウ</t>
    </rPh>
    <rPh sb="3" eb="5">
      <t>タロウ</t>
    </rPh>
    <phoneticPr fontId="1"/>
  </si>
  <si>
    <t>ノウキョウ　タロウ</t>
    <phoneticPr fontId="1"/>
  </si>
  <si>
    <t>〇〇〇－〇〇〇－〇〇〇〇</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</si>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</sst>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游ゴシック"/>
      <family val="2"/>
      <charset val="128"/>
      <scheme val="minor"/>
    </font>
    <font>
      <sz val="6"/>
      <name val="游ゴシック"/>
      <family val="2"/>
      <charset val="128"/>
      <scheme val="minor"/>
    </font>
    <font>
      <sz val="8"/>
      <color theme="1"/>
      <name val="游ゴシック"/>
      <family val="3"/>
      <charset val="128"/>
      <scheme val="minor"/>
    </font>
    <font>
      <sz val="16"/>
      <color theme="1"/>
      <name val="游ゴシック"/>
      <family val="2"/>
      <charset val="128"/>
      <scheme val="minor"/>
    </font>
    <font>
      <b/>
      <sz val="16"/>
      <color theme="1"/>
      <name val="游ゴシック"/>
      <family val="3"/>
      <charset val="128"/>
      <scheme val="minor"/>
    </font>
    <font>
      <sz val="8"/>
      <color theme="1"/>
      <name val="游ゴシック"/>
      <family val="2"/>
      <charset val="128"/>
      <scheme val="minor"/>
    </font>
    <font>
      <sz val="10"/>
      <color theme="1"/>
      <name val="游ゴシック"/>
      <family val="3"/>
      <charset val="128"/>
      <scheme val="minor"/>
    </font>
    <font>
      <b/>
      <u/>
      <sz val="16"/>
      <color theme="1"/>
      <name val="游ゴシック"/>
      <family val="3"/>
      <charset val="128"/>
      <scheme val="minor"/>
    </font>
    <font>
      <sz val="12"/>
      <color theme="1"/>
      <name val="游ゴシック"/>
      <family val="3"/>
      <charset val="128"/>
      <scheme val="minor"/>
    </font>
    <font>
      <b/>
      <u/>
      <sz val="12"/>
      <color theme="1"/>
      <name val="游ゴシック"/>
      <family val="3"/>
      <charset val="128"/>
      <scheme val="minor"/>
    </font>
    <font>
      <b/>
      <sz val="12"/>
      <color theme="1"/>
      <name val="游ゴシック"/>
      <family val="3"/>
      <charset val="128"/>
      <scheme val="minor"/>
    </font>
    <font>
      <b/>
      <sz val="16"/>
      <color theme="0"/>
      <name val="游ゴシック"/>
      <family val="3"/>
      <charset val="128"/>
      <scheme val="minor"/>
    </font>
    <font>
      <b/>
      <u/>
      <sz val="9"/>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6"/>
      <color theme="1"/>
      <name val="游ゴシック"/>
      <family val="2"/>
      <charset val="128"/>
      <scheme val="minor"/>
    </font>
    <font>
      <b/>
      <sz val="11"/>
      <color theme="0"/>
      <name val="游ゴシック"/>
      <family val="3"/>
      <charset val="128"/>
      <scheme val="minor"/>
    </font>
    <font>
      <b/>
      <u/>
      <sz val="11"/>
      <color theme="1"/>
      <name val="游ゴシック"/>
      <family val="3"/>
      <charset val="128"/>
      <scheme val="minor"/>
    </font>
    <font>
      <sz val="10"/>
      <color theme="1"/>
      <name val="游ゴシック"/>
      <family val="2"/>
      <charset val="128"/>
      <scheme val="minor"/>
    </font>
    <font>
      <b/>
      <u/>
      <sz val="10"/>
      <color theme="1"/>
      <name val="游ゴシック"/>
      <family val="3"/>
      <charset val="128"/>
      <scheme val="minor"/>
    </font>
    <font>
      <b/>
      <sz val="10"/>
      <color theme="1"/>
      <name val="游ゴシック"/>
      <family val="3"/>
      <charset val="128"/>
      <scheme val="minor"/>
    </font>
    <font>
      <sz val="12"/>
      <color theme="1"/>
      <name val="游ゴシック"/>
      <family val="2"/>
      <charset val="128"/>
      <scheme val="minor"/>
    </font>
    <font>
      <sz val="11"/>
      <color theme="2" tint="-0.749992370372631"/>
      <name val="游ゴシック"/>
      <family val="2"/>
      <charset val="128"/>
      <scheme val="minor"/>
    </font>
    <font>
      <u/>
      <sz val="11"/>
      <color theme="1"/>
      <name val="游ゴシック"/>
      <family val="3"/>
      <charset val="128"/>
      <scheme val="minor"/>
    </font>
    <font>
      <sz val="11"/>
      <name val="游ゴシック"/>
      <family val="2"/>
      <charset val="128"/>
      <scheme val="minor"/>
    </font>
    <font>
      <sz val="11"/>
      <name val="游ゴシック"/>
      <family val="3"/>
      <charset val="128"/>
      <scheme val="minor"/>
    </font>
    <font>
      <sz val="11"/>
      <color theme="1"/>
      <name val="游ゴシック"/>
      <family val="2"/>
      <charset val="128"/>
      <scheme val="minor"/>
    </font>
    <font>
      <b/>
      <sz val="8"/>
      <color theme="1"/>
      <name val="游ゴシック"/>
      <family val="3"/>
      <charset val="128"/>
      <scheme val="minor"/>
    </font>
    <font>
      <sz val="11"/>
      <color rgb="FFFF0000"/>
      <name val="游ゴシック"/>
      <family val="2"/>
      <charset val="128"/>
      <scheme val="minor"/>
    </font>
    <font>
      <sz val="8"/>
      <color rgb="FFFF0000"/>
      <name val="游ゴシック"/>
      <family val="3"/>
      <charset val="128"/>
      <scheme val="minor"/>
    </font>
    <font>
      <sz val="9"/>
      <color rgb="FFFF0000"/>
      <name val="游ゴシック"/>
      <family val="3"/>
      <charset val="128"/>
      <scheme val="minor"/>
    </font>
    <font>
      <sz val="10"/>
      <color rgb="FFFF0000"/>
      <name val="游ゴシック"/>
      <family val="3"/>
      <charset val="128"/>
      <scheme val="minor"/>
    </font>
    <font>
      <sz val="11"/>
      <color rgb="FFFF0000"/>
      <name val="游ゴシック"/>
      <family val="3"/>
      <charset val="128"/>
      <scheme val="minor"/>
    </font>
  </fonts>
  <fills count="3">
    <fill>
      <patternFill patternType="none"/>
    </fill>
    <fill>
      <patternFill patternType="gray125"/>
    </fill>
    <fill>
      <patternFill patternType="solid">
        <fgColor theme="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right/>
      <top style="dotted">
        <color indexed="64"/>
      </top>
      <bottom style="thin">
        <color indexed="64"/>
      </bottom>
      <diagonal/>
    </border>
  </borders>
  <cellStyleXfs count="2">
    <xf numFmtId="0" fontId="0" fillId="0" borderId="0">
      <alignment vertical="center"/>
    </xf>
    <xf numFmtId="38" fontId="26" fillId="0" borderId="0" applyFont="0" applyFill="0" applyBorder="0" applyAlignment="0" applyProtection="0">
      <alignment vertical="center"/>
    </xf>
  </cellStyleXfs>
  <cellXfs count="113">
    <xf numFmtId="0" fontId="0" fillId="0" borderId="0" xfId="0">
      <alignment vertical="center"/>
    </xf>
    <xf numFmtId="0" fontId="0" fillId="0" borderId="4" xfId="0" applyBorder="1">
      <alignment vertical="center"/>
    </xf>
    <xf numFmtId="0" fontId="0" fillId="0" borderId="8" xfId="0" applyBorder="1">
      <alignment vertical="center"/>
    </xf>
    <xf numFmtId="0" fontId="0" fillId="0" borderId="9" xfId="0" applyBorder="1">
      <alignment vertical="center"/>
    </xf>
    <xf numFmtId="0" fontId="0" fillId="0" borderId="0" xfId="0" applyAlignment="1">
      <alignment horizontal="left" vertical="center"/>
    </xf>
    <xf numFmtId="0" fontId="0" fillId="0" borderId="3" xfId="0" applyBorder="1">
      <alignment vertical="center"/>
    </xf>
    <xf numFmtId="0" fontId="0" fillId="0" borderId="5" xfId="0" applyBorder="1">
      <alignment vertical="center"/>
    </xf>
    <xf numFmtId="0" fontId="0" fillId="0" borderId="7" xfId="0" applyBorder="1">
      <alignment vertical="center"/>
    </xf>
    <xf numFmtId="0" fontId="0" fillId="0" borderId="2" xfId="0" applyBorder="1">
      <alignment vertical="center"/>
    </xf>
    <xf numFmtId="0" fontId="0" fillId="0" borderId="0" xfId="0" applyAlignment="1">
      <alignment horizontal="center" vertical="center"/>
    </xf>
    <xf numFmtId="0" fontId="0" fillId="0" borderId="1" xfId="0" applyBorder="1">
      <alignment vertical="center"/>
    </xf>
    <xf numFmtId="0" fontId="5" fillId="0" borderId="1" xfId="0" applyFont="1" applyBorder="1" applyAlignment="1">
      <alignment horizontal="center" vertical="center"/>
    </xf>
    <xf numFmtId="0" fontId="0" fillId="0" borderId="8" xfId="0" applyBorder="1" applyAlignment="1"/>
    <xf numFmtId="0" fontId="0" fillId="0" borderId="6" xfId="0" applyBorder="1">
      <alignment vertical="center"/>
    </xf>
    <xf numFmtId="0" fontId="3" fillId="0" borderId="0" xfId="0" applyFont="1">
      <alignment vertical="center"/>
    </xf>
    <xf numFmtId="0" fontId="8" fillId="0" borderId="5" xfId="0" applyFont="1" applyBorder="1">
      <alignment vertical="center"/>
    </xf>
    <xf numFmtId="0" fontId="8" fillId="0" borderId="0" xfId="0" applyFont="1">
      <alignment vertical="center"/>
    </xf>
    <xf numFmtId="0" fontId="8" fillId="0" borderId="6" xfId="0" applyFont="1" applyBorder="1">
      <alignment vertical="center"/>
    </xf>
    <xf numFmtId="0" fontId="2" fillId="0" borderId="14" xfId="0" applyFont="1" applyBorder="1" applyAlignment="1">
      <alignment horizontal="left" vertical="top"/>
    </xf>
    <xf numFmtId="0" fontId="15" fillId="0" borderId="15" xfId="0" applyFont="1" applyBorder="1" applyAlignment="1">
      <alignment horizontal="left" vertical="top"/>
    </xf>
    <xf numFmtId="0" fontId="15" fillId="0" borderId="16" xfId="0" applyFont="1" applyBorder="1" applyAlignment="1">
      <alignment horizontal="left" vertical="top"/>
    </xf>
    <xf numFmtId="0" fontId="2" fillId="0" borderId="0" xfId="0" applyFont="1">
      <alignment vertical="center"/>
    </xf>
    <xf numFmtId="0" fontId="10" fillId="0" borderId="0" xfId="0" applyFont="1" applyAlignment="1">
      <alignment horizontal="right" vertical="center"/>
    </xf>
    <xf numFmtId="3" fontId="4" fillId="0" borderId="0" xfId="0" applyNumberFormat="1" applyFont="1">
      <alignment vertical="center"/>
    </xf>
    <xf numFmtId="0" fontId="4" fillId="0" borderId="0" xfId="0" applyFont="1">
      <alignment vertical="center"/>
    </xf>
    <xf numFmtId="0" fontId="18" fillId="0" borderId="0" xfId="0" applyFont="1">
      <alignment vertical="center"/>
    </xf>
    <xf numFmtId="0" fontId="14" fillId="0" borderId="6" xfId="0" applyFont="1" applyBorder="1">
      <alignment vertical="center"/>
    </xf>
    <xf numFmtId="3" fontId="13" fillId="0" borderId="0" xfId="0" applyNumberFormat="1" applyFont="1">
      <alignment vertical="center"/>
    </xf>
    <xf numFmtId="0" fontId="13" fillId="0" borderId="0" xfId="0" applyFont="1">
      <alignment vertical="center"/>
    </xf>
    <xf numFmtId="0" fontId="14" fillId="0" borderId="5" xfId="0" applyFont="1" applyBorder="1">
      <alignment vertical="center"/>
    </xf>
    <xf numFmtId="0" fontId="14" fillId="0" borderId="0" xfId="0" applyFont="1">
      <alignment vertical="center"/>
    </xf>
    <xf numFmtId="0" fontId="6" fillId="0" borderId="6" xfId="0" applyFont="1" applyBorder="1">
      <alignment vertical="center"/>
    </xf>
    <xf numFmtId="3" fontId="10" fillId="0" borderId="0" xfId="0" applyNumberFormat="1" applyFont="1">
      <alignment vertical="center"/>
    </xf>
    <xf numFmtId="0" fontId="10" fillId="0" borderId="0" xfId="0" applyFont="1">
      <alignment vertical="center"/>
    </xf>
    <xf numFmtId="0" fontId="18" fillId="0" borderId="6" xfId="0" applyFont="1" applyBorder="1">
      <alignment vertical="center"/>
    </xf>
    <xf numFmtId="0" fontId="20" fillId="0" borderId="0" xfId="0" applyFont="1" applyAlignment="1">
      <alignment vertical="top"/>
    </xf>
    <xf numFmtId="0" fontId="13"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5" fillId="0" borderId="0" xfId="0" applyFont="1">
      <alignment vertical="center"/>
    </xf>
    <xf numFmtId="0" fontId="32" fillId="0" borderId="8"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0" borderId="0" xfId="0" applyFont="1" applyAlignment="1">
      <alignment horizontal="center" vertical="center"/>
    </xf>
    <xf numFmtId="0" fontId="12" fillId="0" borderId="0" xfId="0" applyFont="1" applyAlignment="1">
      <alignment horizontal="center" vertical="top"/>
    </xf>
    <xf numFmtId="0" fontId="14" fillId="0" borderId="0" xfId="0" applyFont="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7" xfId="0" applyBorder="1" applyAlignment="1">
      <alignment horizontal="center" vertical="center"/>
    </xf>
    <xf numFmtId="0" fontId="0" fillId="0" borderId="13" xfId="0" applyBorder="1" applyAlignment="1">
      <alignment horizontal="center" vertical="center"/>
    </xf>
    <xf numFmtId="0" fontId="13" fillId="0" borderId="5" xfId="0" applyFont="1" applyBorder="1" applyAlignment="1">
      <alignment horizontal="left" vertical="center"/>
    </xf>
    <xf numFmtId="0" fontId="13" fillId="0" borderId="0" xfId="0" applyFont="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3" fontId="28" fillId="0" borderId="10" xfId="0" applyNumberFormat="1" applyFont="1" applyBorder="1" applyAlignment="1">
      <alignment horizontal="right" vertical="center"/>
    </xf>
    <xf numFmtId="0" fontId="28" fillId="0" borderId="11" xfId="0" applyFont="1" applyBorder="1" applyAlignment="1">
      <alignment horizontal="right" vertical="center"/>
    </xf>
    <xf numFmtId="0" fontId="28" fillId="0" borderId="12" xfId="0" applyFont="1" applyBorder="1" applyAlignment="1">
      <alignment horizontal="right" vertical="center"/>
    </xf>
    <xf numFmtId="0" fontId="32" fillId="0" borderId="18" xfId="0" applyFont="1" applyBorder="1" applyAlignment="1">
      <alignment horizontal="center" vertical="center"/>
    </xf>
    <xf numFmtId="0" fontId="0" fillId="0" borderId="18" xfId="0" applyBorder="1" applyAlignment="1">
      <alignment horizontal="center" vertical="center"/>
    </xf>
    <xf numFmtId="0" fontId="0" fillId="0" borderId="0" xfId="0" applyAlignment="1">
      <alignment vertical="center" wrapText="1"/>
    </xf>
    <xf numFmtId="0" fontId="0" fillId="0" borderId="0" xfId="0">
      <alignment vertical="center"/>
    </xf>
    <xf numFmtId="0" fontId="14" fillId="0" borderId="10" xfId="0" applyFont="1" applyBorder="1" applyAlignment="1">
      <alignment horizontal="left" vertical="top"/>
    </xf>
    <xf numFmtId="0" fontId="14" fillId="0" borderId="11" xfId="0" applyFont="1" applyBorder="1" applyAlignment="1">
      <alignment horizontal="left" vertical="top"/>
    </xf>
    <xf numFmtId="0" fontId="31" fillId="0" borderId="11" xfId="0" applyFont="1" applyBorder="1" applyAlignment="1">
      <alignment horizontal="left" vertical="center"/>
    </xf>
    <xf numFmtId="0" fontId="6" fillId="0" borderId="11" xfId="0" applyFont="1" applyBorder="1" applyAlignment="1">
      <alignment horizontal="left" vertical="center"/>
    </xf>
    <xf numFmtId="0" fontId="6" fillId="0" borderId="12" xfId="0" applyFont="1" applyBorder="1" applyAlignment="1">
      <alignment horizontal="left" vertical="center"/>
    </xf>
    <xf numFmtId="0" fontId="30" fillId="0" borderId="11" xfId="0" applyFont="1" applyBorder="1" applyAlignment="1">
      <alignment horizontal="center" vertical="center"/>
    </xf>
    <xf numFmtId="0" fontId="29" fillId="0" borderId="15" xfId="0" applyFont="1" applyBorder="1" applyAlignment="1">
      <alignment horizontal="center" vertical="top"/>
    </xf>
    <xf numFmtId="0" fontId="2" fillId="0" borderId="15" xfId="0" applyFont="1" applyBorder="1" applyAlignment="1">
      <alignment horizontal="center" vertical="top"/>
    </xf>
    <xf numFmtId="0" fontId="0" fillId="0" borderId="0" xfId="0" applyAlignment="1">
      <alignment horizontal="left" vertical="center" wrapText="1"/>
    </xf>
    <xf numFmtId="0" fontId="28" fillId="0" borderId="10" xfId="0" applyFont="1" applyBorder="1" applyAlignment="1">
      <alignment horizontal="right"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0" fillId="0" borderId="0" xfId="0" applyAlignment="1">
      <alignment horizontal="right" vertical="center"/>
    </xf>
    <xf numFmtId="0" fontId="21" fillId="0" borderId="0" xfId="0" applyFont="1" applyAlignment="1">
      <alignment horizontal="right" vertical="center"/>
    </xf>
    <xf numFmtId="0" fontId="8" fillId="0" borderId="0" xfId="0" applyFont="1" applyAlignment="1">
      <alignment horizontal="right" vertical="center"/>
    </xf>
    <xf numFmtId="0" fontId="8" fillId="0" borderId="6" xfId="0" applyFont="1" applyBorder="1" applyAlignment="1">
      <alignment horizontal="right" vertical="center"/>
    </xf>
    <xf numFmtId="0" fontId="14" fillId="0" borderId="0" xfId="0" applyFont="1" applyAlignment="1">
      <alignment horizontal="right" vertical="center"/>
    </xf>
    <xf numFmtId="0" fontId="20" fillId="0" borderId="0" xfId="0" applyFont="1" applyAlignment="1">
      <alignment vertical="top"/>
    </xf>
    <xf numFmtId="0" fontId="6" fillId="0" borderId="0" xfId="0" applyFont="1" applyAlignment="1">
      <alignment vertical="top"/>
    </xf>
    <xf numFmtId="0" fontId="0" fillId="0" borderId="6" xfId="0" applyBorder="1">
      <alignment vertical="center"/>
    </xf>
    <xf numFmtId="38" fontId="28" fillId="0" borderId="10" xfId="1" applyFont="1" applyBorder="1" applyAlignment="1">
      <alignment horizontal="center" vertical="center"/>
    </xf>
    <xf numFmtId="38" fontId="28" fillId="0" borderId="12" xfId="1"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3" fontId="8" fillId="0" borderId="10" xfId="0" applyNumberFormat="1"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right" vertical="center"/>
    </xf>
    <xf numFmtId="0" fontId="8" fillId="0" borderId="0" xfId="0" applyFont="1">
      <alignment vertical="center"/>
    </xf>
    <xf numFmtId="0" fontId="6" fillId="0" borderId="6" xfId="0" applyFont="1" applyBorder="1" applyAlignment="1">
      <alignment vertical="top"/>
    </xf>
    <xf numFmtId="0" fontId="0" fillId="0" borderId="5" xfId="0" applyBorder="1">
      <alignmen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13" fillId="0" borderId="8" xfId="0" applyFont="1" applyBorder="1" applyAlignment="1">
      <alignment horizontal="center" vertical="center"/>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27" fillId="0" borderId="8"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733535</xdr:colOff>
      <xdr:row>8</xdr:row>
      <xdr:rowOff>120431</xdr:rowOff>
    </xdr:from>
    <xdr:to>
      <xdr:col>10</xdr:col>
      <xdr:colOff>657497</xdr:colOff>
      <xdr:row>9</xdr:row>
      <xdr:rowOff>151743</xdr:rowOff>
    </xdr:to>
    <xdr:sp macro="" textlink="">
      <xdr:nvSpPr>
        <xdr:cNvPr id="4" name="四角形吹き出し 3">
          <a:extLst>
            <a:ext uri="{FF2B5EF4-FFF2-40B4-BE49-F238E27FC236}">
              <a16:creationId xmlns:a16="http://schemas.microsoft.com/office/drawing/2014/main" id="{A5E19878-3A71-4DB7-BAEE-11372DE25AAD}"/>
            </a:ext>
          </a:extLst>
        </xdr:cNvPr>
        <xdr:cNvSpPr/>
      </xdr:nvSpPr>
      <xdr:spPr>
        <a:xfrm flipH="1">
          <a:off x="4554483" y="1861207"/>
          <a:ext cx="2157411" cy="425450"/>
        </a:xfrm>
        <a:prstGeom prst="wedgeRectCallout">
          <a:avLst>
            <a:gd name="adj1" fmla="val 2689"/>
            <a:gd name="adj2" fmla="val -81701"/>
          </a:avLst>
        </a:prstGeom>
        <a:noFill/>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sz="800" kern="100">
              <a:solidFill>
                <a:srgbClr val="FF0000"/>
              </a:solidFill>
              <a:effectLst/>
              <a:ea typeface="游明朝" panose="02020400000000000000" pitchFamily="18" charset="-128"/>
              <a:cs typeface="Times New Roman" panose="02020603050405020304" pitchFamily="18" charset="0"/>
            </a:rPr>
            <a:t>日付は</a:t>
          </a:r>
          <a:r>
            <a:rPr lang="ja-JP" sz="800" b="1" kern="100">
              <a:solidFill>
                <a:srgbClr val="FF0000"/>
              </a:solidFill>
              <a:effectLst/>
              <a:ea typeface="游明朝" panose="02020400000000000000" pitchFamily="18" charset="-128"/>
              <a:cs typeface="Times New Roman" panose="02020603050405020304" pitchFamily="18" charset="0"/>
            </a:rPr>
            <a:t>空欄のまま</a:t>
          </a:r>
          <a:r>
            <a:rPr lang="ja-JP" sz="800" kern="100">
              <a:solidFill>
                <a:srgbClr val="FF0000"/>
              </a:solidFill>
              <a:effectLst/>
              <a:ea typeface="游明朝" panose="02020400000000000000" pitchFamily="18" charset="-128"/>
              <a:cs typeface="Times New Roman" panose="02020603050405020304" pitchFamily="18" charset="0"/>
            </a:rPr>
            <a:t>ご提出ください。</a:t>
          </a:r>
          <a:endParaRPr lang="ja-JP" sz="800" kern="100">
            <a:effectLst/>
            <a:ea typeface="游明朝" panose="02020400000000000000" pitchFamily="18" charset="-128"/>
            <a:cs typeface="Times New Roman" panose="02020603050405020304" pitchFamily="18" charset="0"/>
          </a:endParaRPr>
        </a:p>
      </xdr:txBody>
    </xdr:sp>
    <xdr:clientData/>
  </xdr:twoCellAnchor>
  <xdr:twoCellAnchor>
    <xdr:from>
      <xdr:col>7</xdr:col>
      <xdr:colOff>416035</xdr:colOff>
      <xdr:row>13</xdr:row>
      <xdr:rowOff>175171</xdr:rowOff>
    </xdr:from>
    <xdr:to>
      <xdr:col>10</xdr:col>
      <xdr:colOff>538436</xdr:colOff>
      <xdr:row>15</xdr:row>
      <xdr:rowOff>164676</xdr:rowOff>
    </xdr:to>
    <xdr:sp macro="" textlink="">
      <xdr:nvSpPr>
        <xdr:cNvPr id="6" name="四角形吹き出し 3">
          <a:extLst>
            <a:ext uri="{FF2B5EF4-FFF2-40B4-BE49-F238E27FC236}">
              <a16:creationId xmlns:a16="http://schemas.microsoft.com/office/drawing/2014/main" id="{C0FAC57C-81C7-4CF1-91C3-5ABAAFD448DB}"/>
            </a:ext>
          </a:extLst>
        </xdr:cNvPr>
        <xdr:cNvSpPr/>
      </xdr:nvSpPr>
      <xdr:spPr>
        <a:xfrm flipH="1">
          <a:off x="4236983" y="3185947"/>
          <a:ext cx="2355850" cy="328901"/>
        </a:xfrm>
        <a:prstGeom prst="wedgeRectCallout">
          <a:avLst>
            <a:gd name="adj1" fmla="val 52502"/>
            <a:gd name="adj2" fmla="val 81794"/>
          </a:avLst>
        </a:prstGeom>
        <a:noFill/>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r>
            <a:rPr lang="ja-JP" altLang="en-US" sz="800" kern="100">
              <a:solidFill>
                <a:srgbClr val="FF0000"/>
              </a:solidFill>
              <a:effectLst/>
              <a:ea typeface="游明朝" panose="02020400000000000000" pitchFamily="18" charset="-128"/>
              <a:cs typeface="Times New Roman" panose="02020603050405020304" pitchFamily="18" charset="0"/>
            </a:rPr>
            <a:t>補助金申請額と、堆肥等を施肥する面積・投入量をご記入ください。</a:t>
          </a:r>
          <a:endParaRPr lang="ja-JP" sz="800" kern="100">
            <a:solidFill>
              <a:srgbClr val="FF0000"/>
            </a:solidFill>
            <a:effectLst/>
            <a:ea typeface="游明朝" panose="02020400000000000000" pitchFamily="18" charset="-128"/>
            <a:cs typeface="Times New Roman" panose="02020603050405020304" pitchFamily="18" charset="0"/>
          </a:endParaRPr>
        </a:p>
      </xdr:txBody>
    </xdr:sp>
    <xdr:clientData/>
  </xdr:twoCellAnchor>
  <xdr:twoCellAnchor>
    <xdr:from>
      <xdr:col>0</xdr:col>
      <xdr:colOff>218965</xdr:colOff>
      <xdr:row>32</xdr:row>
      <xdr:rowOff>218965</xdr:rowOff>
    </xdr:from>
    <xdr:to>
      <xdr:col>2</xdr:col>
      <xdr:colOff>148731</xdr:colOff>
      <xdr:row>35</xdr:row>
      <xdr:rowOff>46570</xdr:rowOff>
    </xdr:to>
    <xdr:sp macro="" textlink="">
      <xdr:nvSpPr>
        <xdr:cNvPr id="7" name="四角形吹き出し 3">
          <a:extLst>
            <a:ext uri="{FF2B5EF4-FFF2-40B4-BE49-F238E27FC236}">
              <a16:creationId xmlns:a16="http://schemas.microsoft.com/office/drawing/2014/main" id="{BFAC1579-5DBC-43DA-B52E-7A5D4FA7BE56}"/>
            </a:ext>
          </a:extLst>
        </xdr:cNvPr>
        <xdr:cNvSpPr/>
      </xdr:nvSpPr>
      <xdr:spPr>
        <a:xfrm flipH="1">
          <a:off x="218965" y="7543362"/>
          <a:ext cx="1068387" cy="418811"/>
        </a:xfrm>
        <a:prstGeom prst="wedgeRectCallout">
          <a:avLst>
            <a:gd name="adj1" fmla="val 4114"/>
            <a:gd name="adj2" fmla="val -99089"/>
          </a:avLst>
        </a:prstGeom>
        <a:noFill/>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r>
            <a:rPr lang="ja-JP" altLang="en-US" sz="800" kern="100">
              <a:solidFill>
                <a:srgbClr val="FF0000"/>
              </a:solidFill>
              <a:effectLst/>
              <a:ea typeface="游明朝" panose="02020400000000000000" pitchFamily="18" charset="-128"/>
              <a:cs typeface="Times New Roman" panose="02020603050405020304" pitchFamily="18" charset="0"/>
            </a:rPr>
            <a:t>□欄にチェックをご記入ください。</a:t>
          </a:r>
          <a:endParaRPr lang="ja-JP" sz="800" kern="100">
            <a:solidFill>
              <a:srgbClr val="FF0000"/>
            </a:solidFill>
            <a:effectLst/>
            <a:ea typeface="游明朝" panose="02020400000000000000" pitchFamily="18" charset="-128"/>
            <a:cs typeface="Times New Roman" panose="02020603050405020304" pitchFamily="18" charset="0"/>
          </a:endParaRPr>
        </a:p>
      </xdr:txBody>
    </xdr:sp>
    <xdr:clientData/>
  </xdr:twoCellAnchor>
  <xdr:twoCellAnchor>
    <xdr:from>
      <xdr:col>9</xdr:col>
      <xdr:colOff>120431</xdr:colOff>
      <xdr:row>34</xdr:row>
      <xdr:rowOff>153276</xdr:rowOff>
    </xdr:from>
    <xdr:to>
      <xdr:col>10</xdr:col>
      <xdr:colOff>522123</xdr:colOff>
      <xdr:row>35</xdr:row>
      <xdr:rowOff>274363</xdr:rowOff>
    </xdr:to>
    <xdr:sp macro="" textlink="">
      <xdr:nvSpPr>
        <xdr:cNvPr id="9" name="四角形吹き出し 3">
          <a:extLst>
            <a:ext uri="{FF2B5EF4-FFF2-40B4-BE49-F238E27FC236}">
              <a16:creationId xmlns:a16="http://schemas.microsoft.com/office/drawing/2014/main" id="{151BF219-2E7F-4662-95DB-2CC23D311121}"/>
            </a:ext>
          </a:extLst>
        </xdr:cNvPr>
        <xdr:cNvSpPr/>
      </xdr:nvSpPr>
      <xdr:spPr>
        <a:xfrm flipH="1">
          <a:off x="5430345" y="7828017"/>
          <a:ext cx="1146175" cy="361949"/>
        </a:xfrm>
        <a:prstGeom prst="wedgeRectCallout">
          <a:avLst>
            <a:gd name="adj1" fmla="val 77876"/>
            <a:gd name="adj2" fmla="val 15911"/>
          </a:avLst>
        </a:prstGeom>
        <a:noFill/>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r>
            <a:rPr lang="ja-JP" altLang="en-US" sz="800" kern="100">
              <a:solidFill>
                <a:srgbClr val="FF0000"/>
              </a:solidFill>
              <a:effectLst/>
              <a:ea typeface="游明朝" panose="02020400000000000000" pitchFamily="18" charset="-128"/>
              <a:cs typeface="Times New Roman" panose="02020603050405020304" pitchFamily="18" charset="0"/>
            </a:rPr>
            <a:t>申請者氏名を自署</a:t>
          </a:r>
          <a:endParaRPr lang="en-US" altLang="ja-JP" sz="800" kern="100">
            <a:solidFill>
              <a:srgbClr val="FF0000"/>
            </a:solidFill>
            <a:effectLst/>
            <a:ea typeface="游明朝" panose="02020400000000000000" pitchFamily="18" charset="-128"/>
            <a:cs typeface="Times New Roman" panose="02020603050405020304" pitchFamily="18" charset="0"/>
          </a:endParaRPr>
        </a:p>
        <a:p>
          <a:pPr algn="ctr"/>
          <a:r>
            <a:rPr lang="ja-JP" altLang="en-US" sz="800" kern="100">
              <a:solidFill>
                <a:srgbClr val="FF0000"/>
              </a:solidFill>
              <a:effectLst/>
              <a:ea typeface="游明朝" panose="02020400000000000000" pitchFamily="18" charset="-128"/>
              <a:cs typeface="Times New Roman" panose="02020603050405020304" pitchFamily="18" charset="0"/>
            </a:rPr>
            <a:t>にてご記入ください。</a:t>
          </a:r>
          <a:endParaRPr lang="ja-JP" sz="800" kern="100">
            <a:solidFill>
              <a:srgbClr val="FF0000"/>
            </a:solidFill>
            <a:effectLst/>
            <a:ea typeface="游明朝" panose="02020400000000000000" pitchFamily="18"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190500</xdr:colOff>
      <xdr:row>0</xdr:row>
      <xdr:rowOff>0</xdr:rowOff>
    </xdr:from>
    <xdr:to>
      <xdr:col>8</xdr:col>
      <xdr:colOff>670672</xdr:colOff>
      <xdr:row>2</xdr:row>
      <xdr:rowOff>198905</xdr:rowOff>
    </xdr:to>
    <xdr:sp macro="" textlink="">
      <xdr:nvSpPr>
        <xdr:cNvPr id="3" name="吹き出し: 四角形 2">
          <a:extLst>
            <a:ext uri="{FF2B5EF4-FFF2-40B4-BE49-F238E27FC236}">
              <a16:creationId xmlns:a16="http://schemas.microsoft.com/office/drawing/2014/main" id="{0A340060-40AD-4C59-BC6F-51ED8208607B}"/>
            </a:ext>
          </a:extLst>
        </xdr:cNvPr>
        <xdr:cNvSpPr/>
      </xdr:nvSpPr>
      <xdr:spPr>
        <a:xfrm>
          <a:off x="2465294" y="0"/>
          <a:ext cx="3438525" cy="871258"/>
        </a:xfrm>
        <a:prstGeom prst="wedgeRectCallout">
          <a:avLst>
            <a:gd name="adj1" fmla="val -5733"/>
            <a:gd name="adj2" fmla="val 67115"/>
          </a:avLst>
        </a:prstGeom>
        <a:solidFill>
          <a:schemeClr val="bg1"/>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游明朝" panose="02020400000000000000" pitchFamily="18" charset="-128"/>
              <a:ea typeface="游明朝" panose="02020400000000000000" pitchFamily="18" charset="-128"/>
            </a:rPr>
            <a:t>購入した堆肥等の合計金額が</a:t>
          </a:r>
          <a:r>
            <a:rPr kumimoji="1" lang="en-US" altLang="ja-JP" sz="1000">
              <a:solidFill>
                <a:srgbClr val="FF0000"/>
              </a:solidFill>
              <a:latin typeface="游明朝" panose="02020400000000000000" pitchFamily="18" charset="-128"/>
              <a:ea typeface="游明朝" panose="02020400000000000000" pitchFamily="18" charset="-128"/>
            </a:rPr>
            <a:t>165,000</a:t>
          </a:r>
          <a:r>
            <a:rPr kumimoji="1" lang="ja-JP" altLang="en-US" sz="1000">
              <a:solidFill>
                <a:srgbClr val="FF0000"/>
              </a:solidFill>
              <a:latin typeface="游明朝" panose="02020400000000000000" pitchFamily="18" charset="-128"/>
              <a:ea typeface="游明朝" panose="02020400000000000000" pitchFamily="18" charset="-128"/>
            </a:rPr>
            <a:t>円（税込み）の場合</a:t>
          </a:r>
          <a:endParaRPr kumimoji="1" lang="en-US" altLang="ja-JP" sz="1000">
            <a:solidFill>
              <a:srgbClr val="FF0000"/>
            </a:solidFill>
            <a:latin typeface="游明朝" panose="02020400000000000000" pitchFamily="18" charset="-128"/>
            <a:ea typeface="游明朝" panose="02020400000000000000" pitchFamily="18" charset="-128"/>
          </a:endParaRPr>
        </a:p>
        <a:p>
          <a:pPr algn="ctr"/>
          <a:r>
            <a:rPr kumimoji="1" lang="en-US" altLang="ja-JP" sz="1000">
              <a:solidFill>
                <a:srgbClr val="FF0000"/>
              </a:solidFill>
              <a:latin typeface="游明朝" panose="02020400000000000000" pitchFamily="18" charset="-128"/>
              <a:ea typeface="游明朝" panose="02020400000000000000" pitchFamily="18" charset="-128"/>
            </a:rPr>
            <a:t>※</a:t>
          </a:r>
          <a:r>
            <a:rPr kumimoji="1" lang="ja-JP" altLang="en-US" sz="1000">
              <a:solidFill>
                <a:srgbClr val="FF0000"/>
              </a:solidFill>
              <a:latin typeface="游明朝" panose="02020400000000000000" pitchFamily="18" charset="-128"/>
              <a:ea typeface="游明朝" panose="02020400000000000000" pitchFamily="18" charset="-128"/>
            </a:rPr>
            <a:t>ポイント付与された場合は、１</a:t>
          </a:r>
          <a:r>
            <a:rPr kumimoji="1" lang="en-US" altLang="ja-JP" sz="1000">
              <a:solidFill>
                <a:srgbClr val="FF0000"/>
              </a:solidFill>
              <a:latin typeface="游明朝" panose="02020400000000000000" pitchFamily="18" charset="-128"/>
              <a:ea typeface="游明朝" panose="02020400000000000000" pitchFamily="18" charset="-128"/>
            </a:rPr>
            <a:t>pt</a:t>
          </a:r>
          <a:r>
            <a:rPr kumimoji="1" lang="ja-JP" altLang="en-US" sz="1000">
              <a:solidFill>
                <a:srgbClr val="FF0000"/>
              </a:solidFill>
              <a:latin typeface="游明朝" panose="02020400000000000000" pitchFamily="18" charset="-128"/>
              <a:ea typeface="游明朝" panose="02020400000000000000" pitchFamily="18" charset="-128"/>
            </a:rPr>
            <a:t>＝</a:t>
          </a:r>
          <a:r>
            <a:rPr kumimoji="1" lang="en-US" altLang="ja-JP" sz="1000">
              <a:solidFill>
                <a:srgbClr val="FF0000"/>
              </a:solidFill>
              <a:latin typeface="游明朝" panose="02020400000000000000" pitchFamily="18" charset="-128"/>
              <a:ea typeface="游明朝" panose="02020400000000000000" pitchFamily="18" charset="-128"/>
            </a:rPr>
            <a:t>1</a:t>
          </a:r>
          <a:r>
            <a:rPr kumimoji="1" lang="ja-JP" altLang="en-US" sz="1000">
              <a:solidFill>
                <a:srgbClr val="FF0000"/>
              </a:solidFill>
              <a:latin typeface="游明朝" panose="02020400000000000000" pitchFamily="18" charset="-128"/>
              <a:ea typeface="游明朝" panose="02020400000000000000" pitchFamily="18" charset="-128"/>
            </a:rPr>
            <a:t>円として</a:t>
          </a:r>
          <a:endParaRPr kumimoji="1" lang="en-US" altLang="ja-JP" sz="1000">
            <a:solidFill>
              <a:srgbClr val="FF0000"/>
            </a:solidFill>
            <a:latin typeface="游明朝" panose="02020400000000000000" pitchFamily="18" charset="-128"/>
            <a:ea typeface="游明朝" panose="02020400000000000000" pitchFamily="18" charset="-128"/>
          </a:endParaRPr>
        </a:p>
        <a:p>
          <a:pPr algn="ctr"/>
          <a:r>
            <a:rPr kumimoji="1" lang="ja-JP" altLang="en-US" sz="1000">
              <a:solidFill>
                <a:srgbClr val="FF0000"/>
              </a:solidFill>
              <a:latin typeface="游明朝" panose="02020400000000000000" pitchFamily="18" charset="-128"/>
              <a:ea typeface="游明朝" panose="02020400000000000000" pitchFamily="18" charset="-128"/>
            </a:rPr>
            <a:t>減額してください。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view="pageBreakPreview" topLeftCell="A4" zoomScale="87" zoomScaleNormal="100" zoomScaleSheetLayoutView="87" workbookViewId="0">
      <selection activeCell="E21" sqref="E21"/>
    </sheetView>
  </sheetViews>
  <sheetFormatPr defaultRowHeight="18.75" x14ac:dyDescent="0.4"/>
  <cols>
    <col min="1" max="1" width="9.75" customWidth="1"/>
    <col min="2" max="2" width="5.125" customWidth="1"/>
    <col min="3" max="3" width="5.25" customWidth="1"/>
    <col min="4" max="4" width="9.75" customWidth="1"/>
    <col min="5" max="6" width="5.125" customWidth="1"/>
    <col min="7" max="11" width="9.75" customWidth="1"/>
  </cols>
  <sheetData>
    <row r="1" spans="1:11" ht="19.5" x14ac:dyDescent="0.4">
      <c r="A1" t="s">
        <v>35</v>
      </c>
      <c r="K1" s="22"/>
    </row>
    <row r="2" spans="1:11" ht="4.5" customHeight="1" x14ac:dyDescent="0.4"/>
    <row r="3" spans="1:11" x14ac:dyDescent="0.4">
      <c r="A3" s="38" t="s">
        <v>36</v>
      </c>
      <c r="G3" s="42" t="s">
        <v>15</v>
      </c>
      <c r="H3" s="43"/>
      <c r="I3" s="44"/>
      <c r="J3" s="11" t="s">
        <v>5</v>
      </c>
    </row>
    <row r="4" spans="1:11" x14ac:dyDescent="0.4">
      <c r="A4" s="9"/>
      <c r="B4" s="9"/>
      <c r="C4" s="9"/>
      <c r="D4" s="9"/>
      <c r="E4" s="9"/>
      <c r="G4" s="45"/>
      <c r="H4" s="46"/>
      <c r="I4" s="47"/>
      <c r="J4" s="60"/>
    </row>
    <row r="5" spans="1:11" x14ac:dyDescent="0.4">
      <c r="A5" s="9"/>
      <c r="B5" s="9"/>
      <c r="C5" s="9"/>
      <c r="D5" s="9"/>
      <c r="E5" s="9"/>
      <c r="G5" s="48"/>
      <c r="H5" s="49"/>
      <c r="I5" s="50"/>
      <c r="J5" s="61"/>
    </row>
    <row r="6" spans="1:11" ht="7.5" customHeight="1" x14ac:dyDescent="0.4"/>
    <row r="7" spans="1:11" ht="25.5" x14ac:dyDescent="0.4">
      <c r="A7" s="51" t="s">
        <v>38</v>
      </c>
      <c r="B7" s="51"/>
      <c r="C7" s="51"/>
      <c r="D7" s="51"/>
      <c r="E7" s="51"/>
      <c r="F7" s="51"/>
      <c r="G7" s="51"/>
      <c r="H7" s="51"/>
      <c r="I7" s="51"/>
      <c r="J7" s="51"/>
      <c r="K7" s="51"/>
    </row>
    <row r="8" spans="1:11" ht="22.9" customHeight="1" x14ac:dyDescent="0.4">
      <c r="I8" t="s">
        <v>57</v>
      </c>
    </row>
    <row r="9" spans="1:11" ht="31.15" customHeight="1" x14ac:dyDescent="0.4">
      <c r="A9" s="54" t="s">
        <v>0</v>
      </c>
      <c r="B9" s="55"/>
      <c r="C9" s="56"/>
      <c r="D9" s="73" t="s">
        <v>68</v>
      </c>
      <c r="E9" s="74"/>
      <c r="F9" s="75" t="s">
        <v>67</v>
      </c>
      <c r="G9" s="76"/>
      <c r="H9" s="76"/>
      <c r="I9" s="76"/>
      <c r="J9" s="76"/>
      <c r="K9" s="77"/>
    </row>
    <row r="10" spans="1:11" ht="12" customHeight="1" x14ac:dyDescent="0.4">
      <c r="A10" s="57" t="s">
        <v>1</v>
      </c>
      <c r="B10" s="58"/>
      <c r="C10" s="59"/>
      <c r="D10" s="18" t="s">
        <v>14</v>
      </c>
      <c r="E10" s="79" t="s">
        <v>70</v>
      </c>
      <c r="F10" s="80"/>
      <c r="G10" s="80"/>
      <c r="H10" s="80"/>
      <c r="I10" s="80"/>
      <c r="J10" s="19"/>
      <c r="K10" s="20"/>
    </row>
    <row r="11" spans="1:11" ht="26.1" customHeight="1" x14ac:dyDescent="0.4">
      <c r="A11" s="48"/>
      <c r="B11" s="49"/>
      <c r="C11" s="50"/>
      <c r="D11" s="7"/>
      <c r="E11" s="69" t="s">
        <v>69</v>
      </c>
      <c r="F11" s="70"/>
      <c r="G11" s="70"/>
      <c r="H11" s="70"/>
      <c r="I11" s="70"/>
      <c r="J11" s="41" t="s">
        <v>3</v>
      </c>
      <c r="K11" s="3"/>
    </row>
    <row r="12" spans="1:11" ht="26.1" customHeight="1" x14ac:dyDescent="0.4">
      <c r="A12" s="54" t="s">
        <v>2</v>
      </c>
      <c r="B12" s="55"/>
      <c r="C12" s="56"/>
      <c r="D12" s="2" t="s">
        <v>13</v>
      </c>
      <c r="E12" s="78" t="s">
        <v>71</v>
      </c>
      <c r="F12" s="55"/>
      <c r="G12" s="55"/>
      <c r="H12" s="2" t="s">
        <v>45</v>
      </c>
      <c r="I12" s="78" t="s">
        <v>71</v>
      </c>
      <c r="J12" s="55"/>
      <c r="K12" s="56"/>
    </row>
    <row r="13" spans="1:11" ht="5.25" customHeight="1" x14ac:dyDescent="0.4"/>
    <row r="14" spans="1:11" x14ac:dyDescent="0.4">
      <c r="A14" s="53" t="s">
        <v>39</v>
      </c>
      <c r="B14" s="53"/>
      <c r="C14" s="53"/>
      <c r="D14" s="53"/>
      <c r="E14" s="53"/>
      <c r="F14" s="53"/>
      <c r="G14" s="53"/>
      <c r="H14" s="53"/>
      <c r="I14" s="53"/>
      <c r="J14" s="53"/>
      <c r="K14" s="53"/>
    </row>
    <row r="15" spans="1:11" ht="7.5" customHeight="1" x14ac:dyDescent="0.4">
      <c r="A15" s="46"/>
      <c r="B15" s="46"/>
      <c r="C15" s="46"/>
      <c r="D15" s="46"/>
      <c r="E15" s="46"/>
      <c r="F15" s="46"/>
      <c r="G15" s="46"/>
      <c r="H15" s="46"/>
      <c r="I15" s="46"/>
      <c r="J15" s="46"/>
      <c r="K15" s="46"/>
    </row>
    <row r="16" spans="1:11" ht="18.75" customHeight="1" x14ac:dyDescent="0.4">
      <c r="A16" s="46" t="s">
        <v>4</v>
      </c>
      <c r="B16" s="46"/>
      <c r="C16" s="46"/>
      <c r="D16" s="46"/>
      <c r="E16" s="46"/>
      <c r="F16" s="46"/>
      <c r="G16" s="46"/>
      <c r="H16" s="46"/>
      <c r="I16" s="46"/>
      <c r="J16" s="46"/>
      <c r="K16" s="46"/>
    </row>
    <row r="17" spans="1:11" ht="25.15" customHeight="1" x14ac:dyDescent="0.4">
      <c r="A17" s="64" t="s">
        <v>48</v>
      </c>
      <c r="B17" s="64"/>
      <c r="C17" s="64"/>
      <c r="D17" s="65"/>
      <c r="E17" s="66">
        <v>150000</v>
      </c>
      <c r="F17" s="67"/>
      <c r="G17" s="68"/>
      <c r="H17" s="62" t="s">
        <v>47</v>
      </c>
      <c r="I17" s="63"/>
      <c r="J17" s="63"/>
      <c r="K17" s="63"/>
    </row>
    <row r="18" spans="1:11" ht="5.25" customHeight="1" x14ac:dyDescent="0.4">
      <c r="A18" s="4"/>
      <c r="B18" s="4"/>
      <c r="C18" s="4"/>
      <c r="D18" s="4"/>
      <c r="E18" s="4"/>
      <c r="H18" s="4"/>
      <c r="I18" s="4"/>
      <c r="J18" s="4"/>
      <c r="K18" s="4"/>
    </row>
    <row r="19" spans="1:11" ht="15" customHeight="1" x14ac:dyDescent="0.4">
      <c r="D19" s="52"/>
      <c r="E19" s="52"/>
      <c r="F19" s="52"/>
      <c r="G19" s="52"/>
      <c r="H19" s="52"/>
      <c r="I19" s="52"/>
      <c r="J19" s="52"/>
    </row>
    <row r="20" spans="1:11" ht="25.15" customHeight="1" x14ac:dyDescent="0.4">
      <c r="A20" s="64" t="s">
        <v>46</v>
      </c>
      <c r="B20" s="64"/>
      <c r="C20" s="64"/>
      <c r="D20" s="65"/>
      <c r="E20" s="66">
        <v>100000</v>
      </c>
      <c r="F20" s="67"/>
      <c r="G20" s="68"/>
      <c r="H20" s="62" t="s">
        <v>26</v>
      </c>
      <c r="I20" s="63"/>
      <c r="J20" s="63"/>
      <c r="K20" s="63"/>
    </row>
    <row r="21" spans="1:11" ht="5.25" customHeight="1" x14ac:dyDescent="0.4">
      <c r="A21" s="4"/>
      <c r="B21" s="4"/>
      <c r="C21" s="4"/>
      <c r="D21" s="4"/>
      <c r="E21" s="4"/>
      <c r="H21" s="4"/>
      <c r="I21" s="4"/>
      <c r="J21" s="4"/>
      <c r="K21" s="4"/>
    </row>
    <row r="22" spans="1:11" ht="15" customHeight="1" x14ac:dyDescent="0.4">
      <c r="D22" s="52"/>
      <c r="E22" s="52"/>
      <c r="F22" s="52"/>
      <c r="G22" s="52"/>
      <c r="H22" s="52"/>
      <c r="I22" s="52"/>
      <c r="J22" s="52"/>
    </row>
    <row r="23" spans="1:11" ht="25.15" customHeight="1" x14ac:dyDescent="0.4">
      <c r="A23" s="64" t="s">
        <v>59</v>
      </c>
      <c r="B23" s="64"/>
      <c r="C23" s="64"/>
      <c r="D23" s="64"/>
      <c r="E23" s="82">
        <v>2000</v>
      </c>
      <c r="F23" s="67"/>
      <c r="G23" s="68"/>
      <c r="H23" s="36" t="s">
        <v>72</v>
      </c>
      <c r="I23" s="66">
        <v>3000</v>
      </c>
      <c r="J23" s="68"/>
      <c r="K23" s="36" t="s">
        <v>37</v>
      </c>
    </row>
    <row r="24" spans="1:11" ht="10.5" customHeight="1" x14ac:dyDescent="0.4">
      <c r="A24" s="9"/>
      <c r="B24" s="9"/>
      <c r="C24" s="9"/>
      <c r="D24" s="9"/>
      <c r="E24" s="9"/>
      <c r="F24" s="9"/>
      <c r="G24" s="9"/>
      <c r="H24" s="9"/>
      <c r="I24" s="9"/>
      <c r="J24" s="9"/>
      <c r="K24" s="9"/>
    </row>
    <row r="25" spans="1:11" x14ac:dyDescent="0.4">
      <c r="A25" t="s">
        <v>58</v>
      </c>
    </row>
    <row r="26" spans="1:11" ht="32.25" customHeight="1" x14ac:dyDescent="0.4">
      <c r="A26" s="81" t="s">
        <v>63</v>
      </c>
      <c r="B26" s="64"/>
      <c r="C26" s="64"/>
      <c r="D26" s="64"/>
      <c r="E26" s="64"/>
      <c r="F26" s="64"/>
      <c r="G26" s="64"/>
      <c r="H26" s="64"/>
      <c r="I26" s="64"/>
      <c r="J26" s="64"/>
      <c r="K26" s="64"/>
    </row>
    <row r="27" spans="1:11" ht="47.25" customHeight="1" x14ac:dyDescent="0.4">
      <c r="A27" s="71" t="s">
        <v>64</v>
      </c>
      <c r="B27" s="72"/>
      <c r="C27" s="72"/>
      <c r="D27" s="72"/>
      <c r="E27" s="72"/>
      <c r="F27" s="72"/>
      <c r="G27" s="72"/>
      <c r="H27" s="72"/>
      <c r="I27" s="72"/>
      <c r="J27" s="72"/>
      <c r="K27" s="72"/>
    </row>
    <row r="28" spans="1:11" ht="10.5" customHeight="1" x14ac:dyDescent="0.4"/>
    <row r="29" spans="1:11" x14ac:dyDescent="0.4">
      <c r="A29" s="8" t="s">
        <v>6</v>
      </c>
      <c r="B29" s="5"/>
      <c r="C29" s="5"/>
      <c r="D29" s="5"/>
      <c r="E29" s="5"/>
      <c r="F29" s="5"/>
      <c r="G29" s="5"/>
      <c r="H29" s="5"/>
      <c r="I29" s="5"/>
      <c r="J29" s="5"/>
      <c r="K29" s="1"/>
    </row>
    <row r="30" spans="1:11" x14ac:dyDescent="0.4">
      <c r="A30" s="6"/>
      <c r="B30" s="10"/>
      <c r="C30" t="s">
        <v>66</v>
      </c>
      <c r="K30" s="13"/>
    </row>
    <row r="31" spans="1:11" ht="3.75" customHeight="1" x14ac:dyDescent="0.4">
      <c r="A31" s="6"/>
      <c r="K31" s="13"/>
    </row>
    <row r="32" spans="1:11" x14ac:dyDescent="0.4">
      <c r="A32" s="6"/>
      <c r="B32" s="10"/>
      <c r="C32" s="40" t="s">
        <v>41</v>
      </c>
      <c r="G32" s="39"/>
      <c r="K32" s="13"/>
    </row>
    <row r="33" spans="1:11" x14ac:dyDescent="0.4">
      <c r="A33" s="6"/>
      <c r="C33" t="s">
        <v>42</v>
      </c>
      <c r="K33" s="13"/>
    </row>
    <row r="34" spans="1:11" ht="9" customHeight="1" x14ac:dyDescent="0.4">
      <c r="A34" s="6"/>
      <c r="K34" s="13"/>
    </row>
    <row r="35" spans="1:11" x14ac:dyDescent="0.4">
      <c r="A35" s="6"/>
      <c r="C35" t="s">
        <v>7</v>
      </c>
      <c r="K35" s="13"/>
    </row>
    <row r="36" spans="1:11" ht="29.25" customHeight="1" x14ac:dyDescent="0.4">
      <c r="A36" s="6"/>
      <c r="C36" s="12" t="s">
        <v>8</v>
      </c>
      <c r="D36" s="2"/>
      <c r="E36" s="2"/>
      <c r="F36" s="2"/>
      <c r="G36" s="2"/>
      <c r="H36" s="2"/>
      <c r="I36" s="2"/>
      <c r="K36" s="13"/>
    </row>
    <row r="37" spans="1:11" ht="13.5" customHeight="1" x14ac:dyDescent="0.4">
      <c r="A37" s="7"/>
      <c r="B37" s="2"/>
      <c r="C37" s="2"/>
      <c r="D37" s="2"/>
      <c r="E37" s="2"/>
      <c r="F37" s="2"/>
      <c r="G37" s="2"/>
      <c r="H37" s="2"/>
      <c r="I37" s="2"/>
      <c r="J37" s="2"/>
      <c r="K37" s="3"/>
    </row>
    <row r="38" spans="1:11" ht="7.5" customHeight="1" x14ac:dyDescent="0.4"/>
    <row r="39" spans="1:11" ht="19.5" customHeight="1" x14ac:dyDescent="0.4">
      <c r="A39" t="s">
        <v>16</v>
      </c>
    </row>
  </sheetData>
  <mergeCells count="29">
    <mergeCell ref="A27:K27"/>
    <mergeCell ref="D9:E9"/>
    <mergeCell ref="F9:K9"/>
    <mergeCell ref="E12:G12"/>
    <mergeCell ref="I12:K12"/>
    <mergeCell ref="E10:I10"/>
    <mergeCell ref="A26:K26"/>
    <mergeCell ref="A23:D23"/>
    <mergeCell ref="E23:G23"/>
    <mergeCell ref="I23:J23"/>
    <mergeCell ref="E17:G17"/>
    <mergeCell ref="D19:J19"/>
    <mergeCell ref="H17:K17"/>
    <mergeCell ref="G3:I3"/>
    <mergeCell ref="G4:I5"/>
    <mergeCell ref="A7:K7"/>
    <mergeCell ref="D22:J22"/>
    <mergeCell ref="A14:K14"/>
    <mergeCell ref="A9:C9"/>
    <mergeCell ref="A12:C12"/>
    <mergeCell ref="A10:C11"/>
    <mergeCell ref="J4:J5"/>
    <mergeCell ref="H20:K20"/>
    <mergeCell ref="A15:K15"/>
    <mergeCell ref="A16:K16"/>
    <mergeCell ref="A20:D20"/>
    <mergeCell ref="E20:G20"/>
    <mergeCell ref="E11:I11"/>
    <mergeCell ref="A17:D17"/>
  </mergeCells>
  <phoneticPr fontId="1"/>
  <pageMargins left="0.51181102362204722" right="0.11811023622047245" top="0.55118110236220474" bottom="0.55118110236220474" header="0.31496062992125984" footer="0.31496062992125984"/>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0"/>
  <sheetViews>
    <sheetView view="pageBreakPreview" topLeftCell="A7" zoomScale="85" zoomScaleNormal="85" zoomScaleSheetLayoutView="85" workbookViewId="0">
      <selection activeCell="I14" sqref="I14"/>
    </sheetView>
  </sheetViews>
  <sheetFormatPr defaultRowHeight="18.75" x14ac:dyDescent="0.4"/>
  <cols>
    <col min="1" max="1" width="9.75" customWidth="1"/>
    <col min="2" max="2" width="5.125" customWidth="1"/>
    <col min="3" max="3" width="5.25" customWidth="1"/>
    <col min="4" max="10" width="9.75" customWidth="1"/>
  </cols>
  <sheetData>
    <row r="1" spans="1:10" ht="27" customHeight="1" x14ac:dyDescent="0.4">
      <c r="J1" s="22"/>
    </row>
    <row r="2" spans="1:10" ht="25.5" x14ac:dyDescent="0.4">
      <c r="A2" s="51" t="s">
        <v>40</v>
      </c>
      <c r="B2" s="51"/>
      <c r="C2" s="51"/>
      <c r="D2" s="51"/>
      <c r="E2" s="51"/>
      <c r="F2" s="51"/>
      <c r="G2" s="51"/>
      <c r="H2" s="51"/>
      <c r="I2" s="51"/>
      <c r="J2" s="51"/>
    </row>
    <row r="3" spans="1:10" ht="27" customHeight="1" x14ac:dyDescent="0.4"/>
    <row r="4" spans="1:10" ht="25.5" customHeight="1" x14ac:dyDescent="0.4">
      <c r="A4" s="14" t="s">
        <v>49</v>
      </c>
      <c r="B4" s="14"/>
      <c r="G4" s="94">
        <v>165000</v>
      </c>
      <c r="H4" s="95"/>
      <c r="I4" t="s">
        <v>9</v>
      </c>
    </row>
    <row r="5" spans="1:10" ht="6" customHeight="1" x14ac:dyDescent="0.4"/>
    <row r="6" spans="1:10" ht="25.5" customHeight="1" x14ac:dyDescent="0.4">
      <c r="A6" s="14" t="s">
        <v>50</v>
      </c>
      <c r="B6" s="14"/>
    </row>
    <row r="7" spans="1:10" ht="25.5" customHeight="1" x14ac:dyDescent="0.4">
      <c r="A7" s="86" t="s">
        <v>17</v>
      </c>
      <c r="B7" s="86"/>
      <c r="C7" s="87" t="s">
        <v>18</v>
      </c>
      <c r="D7" s="88"/>
      <c r="E7" s="88"/>
      <c r="F7" s="89"/>
      <c r="G7" s="94">
        <f>ROUNDDOWN(G4/1.1,0)</f>
        <v>150000</v>
      </c>
      <c r="H7" s="95"/>
      <c r="I7" t="s">
        <v>10</v>
      </c>
    </row>
    <row r="8" spans="1:10" ht="20.25" customHeight="1" x14ac:dyDescent="0.4">
      <c r="C8" s="72"/>
      <c r="D8" s="72"/>
      <c r="E8" s="72"/>
      <c r="F8" s="72"/>
      <c r="G8" s="35" t="s">
        <v>21</v>
      </c>
      <c r="H8" s="16"/>
      <c r="I8" s="16"/>
    </row>
    <row r="9" spans="1:10" ht="25.5" customHeight="1" x14ac:dyDescent="0.4">
      <c r="A9" s="14" t="s">
        <v>20</v>
      </c>
      <c r="B9" s="14"/>
    </row>
    <row r="10" spans="1:10" ht="6" customHeight="1" x14ac:dyDescent="0.4"/>
    <row r="11" spans="1:10" ht="25.5" customHeight="1" x14ac:dyDescent="0.4">
      <c r="A11" s="86" t="s">
        <v>17</v>
      </c>
      <c r="B11" s="86"/>
      <c r="C11" s="90" t="s">
        <v>24</v>
      </c>
      <c r="D11" s="86"/>
      <c r="E11" s="86"/>
      <c r="F11" s="86"/>
      <c r="G11" s="94">
        <f>ROUNDDOWN(G7/3*2,-3)</f>
        <v>100000</v>
      </c>
      <c r="H11" s="95"/>
      <c r="I11" t="s">
        <v>11</v>
      </c>
    </row>
    <row r="12" spans="1:10" ht="20.25" customHeight="1" x14ac:dyDescent="0.4">
      <c r="C12" s="72"/>
      <c r="D12" s="72"/>
      <c r="E12" s="72"/>
      <c r="F12" s="72"/>
      <c r="G12" s="91" t="s">
        <v>44</v>
      </c>
      <c r="H12" s="92"/>
      <c r="I12" s="92"/>
      <c r="J12" s="92"/>
    </row>
    <row r="13" spans="1:10" ht="6" customHeight="1" x14ac:dyDescent="0.4"/>
    <row r="14" spans="1:10" ht="25.5" customHeight="1" x14ac:dyDescent="0.4">
      <c r="A14" s="14" t="s">
        <v>23</v>
      </c>
      <c r="B14" s="14"/>
    </row>
    <row r="15" spans="1:10" ht="25.5" customHeight="1" x14ac:dyDescent="0.4">
      <c r="A15" t="s">
        <v>31</v>
      </c>
      <c r="F15" s="13"/>
      <c r="H15" s="23"/>
      <c r="I15" s="24"/>
    </row>
    <row r="16" spans="1:10" ht="25.5" customHeight="1" x14ac:dyDescent="0.4">
      <c r="A16" t="s">
        <v>27</v>
      </c>
      <c r="F16" s="13"/>
      <c r="H16" s="23"/>
      <c r="I16" s="24"/>
      <c r="J16" s="25"/>
    </row>
    <row r="17" spans="1:10" ht="25.5" customHeight="1" x14ac:dyDescent="0.4">
      <c r="A17" s="72" t="s">
        <v>33</v>
      </c>
      <c r="B17" s="72"/>
      <c r="C17" s="72"/>
      <c r="D17" s="72"/>
      <c r="E17" s="72"/>
      <c r="F17" s="93"/>
      <c r="G17" s="94">
        <f>IF(G11&gt;=200000,200000,G11)</f>
        <v>100000</v>
      </c>
      <c r="H17" s="95"/>
      <c r="I17" t="s">
        <v>28</v>
      </c>
      <c r="J17" s="25"/>
    </row>
    <row r="18" spans="1:10" ht="12" customHeight="1" x14ac:dyDescent="0.4"/>
    <row r="19" spans="1:10" ht="25.5" customHeight="1" x14ac:dyDescent="0.4">
      <c r="A19" s="14" t="s">
        <v>29</v>
      </c>
      <c r="B19" s="14"/>
    </row>
    <row r="20" spans="1:10" ht="25.5" customHeight="1" x14ac:dyDescent="0.4">
      <c r="A20" s="14" t="s">
        <v>12</v>
      </c>
      <c r="B20" s="14"/>
    </row>
    <row r="21" spans="1:10" ht="25.5" customHeight="1" x14ac:dyDescent="0.4"/>
    <row r="22" spans="1:10" ht="25.5" customHeight="1" x14ac:dyDescent="0.4">
      <c r="A22" s="83" t="s">
        <v>25</v>
      </c>
      <c r="B22" s="84"/>
      <c r="C22" s="84"/>
      <c r="D22" s="84"/>
      <c r="E22" s="84"/>
      <c r="F22" s="84"/>
      <c r="G22" s="84"/>
      <c r="H22" s="84"/>
      <c r="I22" s="84"/>
      <c r="J22" s="85"/>
    </row>
    <row r="23" spans="1:10" ht="6" customHeight="1" x14ac:dyDescent="0.4">
      <c r="A23" s="6"/>
      <c r="J23" s="13"/>
    </row>
    <row r="24" spans="1:10" s="16" customFormat="1" ht="18" customHeight="1" x14ac:dyDescent="0.4">
      <c r="A24" s="15" t="s">
        <v>51</v>
      </c>
      <c r="G24" s="99">
        <v>300000</v>
      </c>
      <c r="H24" s="100"/>
      <c r="I24" s="16" t="s">
        <v>9</v>
      </c>
      <c r="J24" s="17"/>
    </row>
    <row r="25" spans="1:10" s="16" customFormat="1" ht="6" customHeight="1" x14ac:dyDescent="0.4">
      <c r="A25" s="15"/>
      <c r="J25" s="17"/>
    </row>
    <row r="26" spans="1:10" s="16" customFormat="1" ht="18" customHeight="1" x14ac:dyDescent="0.4">
      <c r="A26" s="15" t="s">
        <v>52</v>
      </c>
      <c r="G26" s="21" t="s">
        <v>56</v>
      </c>
      <c r="J26" s="17"/>
    </row>
    <row r="27" spans="1:10" s="16" customFormat="1" ht="18" customHeight="1" x14ac:dyDescent="0.4">
      <c r="A27" s="101" t="s">
        <v>17</v>
      </c>
      <c r="B27" s="88"/>
      <c r="C27" s="88" t="s">
        <v>18</v>
      </c>
      <c r="D27" s="88"/>
      <c r="E27" s="88"/>
      <c r="F27" s="89"/>
      <c r="G27" s="99">
        <v>272727</v>
      </c>
      <c r="H27" s="100"/>
      <c r="I27" s="16" t="s">
        <v>10</v>
      </c>
      <c r="J27" s="17"/>
    </row>
    <row r="28" spans="1:10" s="16" customFormat="1" ht="20.25" customHeight="1" x14ac:dyDescent="0.4">
      <c r="A28" s="15"/>
      <c r="C28" s="102"/>
      <c r="D28" s="102"/>
      <c r="E28" s="102"/>
      <c r="F28" s="102"/>
      <c r="G28" s="35" t="s">
        <v>21</v>
      </c>
      <c r="J28" s="17"/>
    </row>
    <row r="29" spans="1:10" s="16" customFormat="1" ht="18" customHeight="1" x14ac:dyDescent="0.4">
      <c r="A29" s="15" t="s">
        <v>20</v>
      </c>
      <c r="J29" s="17"/>
    </row>
    <row r="30" spans="1:10" s="16" customFormat="1" ht="6" customHeight="1" x14ac:dyDescent="0.4">
      <c r="A30" s="15"/>
      <c r="J30" s="17"/>
    </row>
    <row r="31" spans="1:10" s="16" customFormat="1" ht="18" customHeight="1" x14ac:dyDescent="0.4">
      <c r="A31" s="101" t="s">
        <v>17</v>
      </c>
      <c r="B31" s="88"/>
      <c r="C31" s="88" t="s">
        <v>19</v>
      </c>
      <c r="D31" s="88"/>
      <c r="E31" s="88"/>
      <c r="F31" s="88"/>
      <c r="G31" s="99">
        <v>181000</v>
      </c>
      <c r="H31" s="100"/>
      <c r="I31" s="16" t="s">
        <v>11</v>
      </c>
      <c r="J31" s="17"/>
    </row>
    <row r="32" spans="1:10" s="16" customFormat="1" ht="20.25" customHeight="1" x14ac:dyDescent="0.4">
      <c r="A32" s="15"/>
      <c r="C32" s="102"/>
      <c r="D32" s="102"/>
      <c r="E32" s="102"/>
      <c r="F32" s="102"/>
      <c r="G32" s="91" t="s">
        <v>44</v>
      </c>
      <c r="H32" s="92"/>
      <c r="I32" s="92"/>
      <c r="J32" s="103"/>
    </row>
    <row r="33" spans="1:10" s="16" customFormat="1" ht="6" customHeight="1" x14ac:dyDescent="0.4">
      <c r="A33" s="15"/>
      <c r="J33" s="17"/>
    </row>
    <row r="34" spans="1:10" s="16" customFormat="1" ht="18" customHeight="1" x14ac:dyDescent="0.4">
      <c r="A34" s="15" t="s">
        <v>23</v>
      </c>
      <c r="J34" s="17"/>
    </row>
    <row r="35" spans="1:10" s="16" customFormat="1" ht="18" customHeight="1" x14ac:dyDescent="0.4">
      <c r="A35" s="29" t="s">
        <v>32</v>
      </c>
      <c r="B35" s="30"/>
      <c r="C35" s="30"/>
      <c r="D35" s="30"/>
      <c r="E35" s="30"/>
      <c r="F35" s="26"/>
      <c r="G35" s="30"/>
      <c r="H35" s="27"/>
      <c r="I35" s="28"/>
      <c r="J35" s="26"/>
    </row>
    <row r="36" spans="1:10" s="16" customFormat="1" ht="18" customHeight="1" x14ac:dyDescent="0.4">
      <c r="A36" s="29" t="s">
        <v>30</v>
      </c>
      <c r="B36" s="30"/>
      <c r="C36" s="30"/>
      <c r="D36" s="30"/>
      <c r="E36" s="30"/>
      <c r="F36" s="26"/>
      <c r="G36" s="30"/>
      <c r="H36" s="32"/>
      <c r="I36" s="33"/>
      <c r="J36" s="31"/>
    </row>
    <row r="37" spans="1:10" s="16" customFormat="1" ht="18" customHeight="1" x14ac:dyDescent="0.4">
      <c r="A37" s="104" t="s">
        <v>34</v>
      </c>
      <c r="B37" s="72"/>
      <c r="C37" s="72"/>
      <c r="D37" s="72"/>
      <c r="E37" s="72"/>
      <c r="F37" s="93"/>
      <c r="G37" s="99">
        <v>181000</v>
      </c>
      <c r="H37" s="100"/>
      <c r="I37" t="s">
        <v>28</v>
      </c>
      <c r="J37" s="34"/>
    </row>
    <row r="38" spans="1:10" ht="17.25" customHeight="1" x14ac:dyDescent="0.4">
      <c r="A38" s="15"/>
      <c r="B38" s="16"/>
      <c r="C38" s="16"/>
      <c r="D38" s="16"/>
      <c r="E38" s="16"/>
      <c r="F38" s="16"/>
      <c r="G38" s="16"/>
      <c r="H38" s="16"/>
      <c r="I38" s="16"/>
      <c r="J38" s="17"/>
    </row>
    <row r="39" spans="1:10" ht="23.25" customHeight="1" x14ac:dyDescent="0.4">
      <c r="A39" s="105" t="s">
        <v>43</v>
      </c>
      <c r="B39" s="51"/>
      <c r="C39" s="51"/>
      <c r="D39" s="51"/>
      <c r="E39" s="51"/>
      <c r="F39" s="51"/>
      <c r="G39" s="51"/>
      <c r="H39" s="51"/>
      <c r="I39" s="51"/>
      <c r="J39" s="106"/>
    </row>
    <row r="40" spans="1:10" ht="9.75" customHeight="1" x14ac:dyDescent="0.4">
      <c r="A40" s="96"/>
      <c r="B40" s="97"/>
      <c r="C40" s="97"/>
      <c r="D40" s="97"/>
      <c r="E40" s="97"/>
      <c r="F40" s="97"/>
      <c r="G40" s="97"/>
      <c r="H40" s="97"/>
      <c r="I40" s="97"/>
      <c r="J40" s="98"/>
    </row>
  </sheetData>
  <mergeCells count="28">
    <mergeCell ref="A40:J40"/>
    <mergeCell ref="G24:H24"/>
    <mergeCell ref="A27:B27"/>
    <mergeCell ref="C27:F27"/>
    <mergeCell ref="G27:H27"/>
    <mergeCell ref="C28:F28"/>
    <mergeCell ref="A31:B31"/>
    <mergeCell ref="C31:F31"/>
    <mergeCell ref="G31:H31"/>
    <mergeCell ref="C32:F32"/>
    <mergeCell ref="G32:J32"/>
    <mergeCell ref="A37:F37"/>
    <mergeCell ref="G37:H37"/>
    <mergeCell ref="A39:J39"/>
    <mergeCell ref="A22:J22"/>
    <mergeCell ref="A2:J2"/>
    <mergeCell ref="A7:B7"/>
    <mergeCell ref="C7:F7"/>
    <mergeCell ref="C8:F8"/>
    <mergeCell ref="A11:B11"/>
    <mergeCell ref="C11:F11"/>
    <mergeCell ref="C12:F12"/>
    <mergeCell ref="G12:J12"/>
    <mergeCell ref="A17:F17"/>
    <mergeCell ref="G4:H4"/>
    <mergeCell ref="G7:H7"/>
    <mergeCell ref="G11:H11"/>
    <mergeCell ref="G17:H17"/>
  </mergeCells>
  <phoneticPr fontId="1"/>
  <pageMargins left="0.7" right="0.7" top="0.75" bottom="0.75" header="0.3" footer="0.3"/>
  <pageSetup paperSize="9" scale="9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0"/>
  <sheetViews>
    <sheetView showGridLines="0" view="pageBreakPreview" zoomScale="60" zoomScaleNormal="100" workbookViewId="0">
      <selection activeCell="G10" sqref="G10"/>
    </sheetView>
  </sheetViews>
  <sheetFormatPr defaultRowHeight="18.75" x14ac:dyDescent="0.4"/>
  <cols>
    <col min="1" max="1" width="9.75" customWidth="1"/>
    <col min="2" max="2" width="5.125" customWidth="1"/>
    <col min="3" max="3" width="5.25" customWidth="1"/>
    <col min="4" max="10" width="9.75" customWidth="1"/>
  </cols>
  <sheetData>
    <row r="1" spans="1:10" ht="25.5" x14ac:dyDescent="0.4">
      <c r="A1" s="107" t="s">
        <v>53</v>
      </c>
      <c r="B1" s="107"/>
      <c r="C1" s="107"/>
      <c r="D1" s="107"/>
      <c r="E1" s="107"/>
      <c r="F1" s="107"/>
      <c r="G1" s="107"/>
      <c r="H1" s="107"/>
      <c r="I1" s="107"/>
      <c r="J1" s="107"/>
    </row>
    <row r="2" spans="1:10" x14ac:dyDescent="0.4">
      <c r="A2" s="108" t="s">
        <v>61</v>
      </c>
      <c r="B2" s="108"/>
      <c r="C2" s="108"/>
      <c r="D2" s="108"/>
      <c r="E2" s="108"/>
      <c r="F2" s="108"/>
      <c r="G2" s="108"/>
      <c r="H2" s="108"/>
      <c r="I2" s="108"/>
      <c r="J2" s="108"/>
    </row>
    <row r="3" spans="1:10" x14ac:dyDescent="0.4">
      <c r="A3" s="109" t="s">
        <v>62</v>
      </c>
      <c r="B3" s="110"/>
      <c r="C3" s="110"/>
      <c r="D3" s="110"/>
      <c r="E3" s="110"/>
      <c r="F3" s="110"/>
      <c r="G3" s="110"/>
      <c r="H3" s="110"/>
      <c r="I3" s="110"/>
      <c r="J3" s="111"/>
    </row>
    <row r="4" spans="1:10" x14ac:dyDescent="0.4">
      <c r="A4" s="6"/>
      <c r="J4" s="13"/>
    </row>
    <row r="5" spans="1:10" x14ac:dyDescent="0.4">
      <c r="A5" s="6"/>
      <c r="J5" s="13"/>
    </row>
    <row r="6" spans="1:10" x14ac:dyDescent="0.4">
      <c r="A6" s="6"/>
      <c r="J6" s="13"/>
    </row>
    <row r="7" spans="1:10" x14ac:dyDescent="0.4">
      <c r="A7" s="6"/>
      <c r="J7" s="13"/>
    </row>
    <row r="8" spans="1:10" x14ac:dyDescent="0.4">
      <c r="A8" s="6"/>
      <c r="J8" s="13"/>
    </row>
    <row r="9" spans="1:10" x14ac:dyDescent="0.4">
      <c r="A9" s="6"/>
      <c r="J9" s="13"/>
    </row>
    <row r="10" spans="1:10" x14ac:dyDescent="0.4">
      <c r="A10" s="6"/>
      <c r="J10" s="13"/>
    </row>
    <row r="11" spans="1:10" x14ac:dyDescent="0.4">
      <c r="A11" s="6"/>
      <c r="J11" s="13"/>
    </row>
    <row r="12" spans="1:10" x14ac:dyDescent="0.4">
      <c r="A12" s="6"/>
      <c r="C12" s="37" t="s">
        <v>55</v>
      </c>
      <c r="J12" s="13"/>
    </row>
    <row r="13" spans="1:10" x14ac:dyDescent="0.4">
      <c r="A13" s="6"/>
      <c r="J13" s="13"/>
    </row>
    <row r="14" spans="1:10" x14ac:dyDescent="0.4">
      <c r="A14" s="6"/>
      <c r="D14" t="s">
        <v>54</v>
      </c>
      <c r="J14" s="13"/>
    </row>
    <row r="15" spans="1:10" x14ac:dyDescent="0.4">
      <c r="A15" s="6"/>
      <c r="J15" s="13"/>
    </row>
    <row r="16" spans="1:10" x14ac:dyDescent="0.4">
      <c r="A16" s="6"/>
      <c r="J16" s="13"/>
    </row>
    <row r="17" spans="1:10" x14ac:dyDescent="0.4">
      <c r="A17" s="6"/>
      <c r="J17" s="13"/>
    </row>
    <row r="18" spans="1:10" x14ac:dyDescent="0.4">
      <c r="A18" s="6"/>
      <c r="J18" s="13"/>
    </row>
    <row r="19" spans="1:10" x14ac:dyDescent="0.4">
      <c r="A19" s="6"/>
      <c r="J19" s="13"/>
    </row>
    <row r="20" spans="1:10" x14ac:dyDescent="0.4">
      <c r="A20" s="6"/>
      <c r="J20" s="13"/>
    </row>
    <row r="21" spans="1:10" x14ac:dyDescent="0.4">
      <c r="A21" s="6"/>
      <c r="J21" s="13"/>
    </row>
    <row r="22" spans="1:10" x14ac:dyDescent="0.4">
      <c r="A22" s="6"/>
      <c r="J22" s="13"/>
    </row>
    <row r="23" spans="1:10" x14ac:dyDescent="0.4">
      <c r="A23" s="6"/>
      <c r="J23" s="13"/>
    </row>
    <row r="24" spans="1:10" x14ac:dyDescent="0.4">
      <c r="A24" s="6"/>
      <c r="J24" s="13"/>
    </row>
    <row r="25" spans="1:10" x14ac:dyDescent="0.4">
      <c r="A25" s="6"/>
      <c r="J25" s="13"/>
    </row>
    <row r="26" spans="1:10" x14ac:dyDescent="0.4">
      <c r="A26" s="6"/>
      <c r="J26" s="13"/>
    </row>
    <row r="27" spans="1:10" x14ac:dyDescent="0.4">
      <c r="A27" s="6"/>
      <c r="J27" s="13"/>
    </row>
    <row r="28" spans="1:10" x14ac:dyDescent="0.4">
      <c r="A28" s="6"/>
      <c r="J28" s="13"/>
    </row>
    <row r="29" spans="1:10" x14ac:dyDescent="0.4">
      <c r="A29" s="6"/>
      <c r="J29" s="13"/>
    </row>
    <row r="30" spans="1:10" x14ac:dyDescent="0.4">
      <c r="A30" s="6"/>
      <c r="J30" s="13"/>
    </row>
    <row r="31" spans="1:10" x14ac:dyDescent="0.4">
      <c r="A31" s="6"/>
      <c r="J31" s="13"/>
    </row>
    <row r="32" spans="1:10" x14ac:dyDescent="0.4">
      <c r="A32" s="6"/>
      <c r="J32" s="13"/>
    </row>
    <row r="33" spans="1:10" x14ac:dyDescent="0.4">
      <c r="A33" s="6"/>
      <c r="J33" s="13"/>
    </row>
    <row r="34" spans="1:10" x14ac:dyDescent="0.4">
      <c r="A34" s="6"/>
      <c r="J34" s="13"/>
    </row>
    <row r="35" spans="1:10" x14ac:dyDescent="0.4">
      <c r="A35" s="6"/>
      <c r="J35" s="13"/>
    </row>
    <row r="36" spans="1:10" x14ac:dyDescent="0.4">
      <c r="A36" s="6"/>
      <c r="J36" s="13"/>
    </row>
    <row r="37" spans="1:10" x14ac:dyDescent="0.4">
      <c r="A37" s="6"/>
      <c r="J37" s="13"/>
    </row>
    <row r="38" spans="1:10" x14ac:dyDescent="0.4">
      <c r="A38" s="6"/>
      <c r="J38" s="13"/>
    </row>
    <row r="39" spans="1:10" x14ac:dyDescent="0.4">
      <c r="A39" s="7"/>
      <c r="B39" s="2"/>
      <c r="C39" s="2"/>
      <c r="D39" s="2"/>
      <c r="E39" s="2"/>
      <c r="F39" s="2"/>
      <c r="G39" s="2"/>
      <c r="H39" s="2"/>
      <c r="I39" s="2"/>
      <c r="J39" s="3"/>
    </row>
    <row r="40" spans="1:10" x14ac:dyDescent="0.4">
      <c r="A40" t="s">
        <v>22</v>
      </c>
    </row>
  </sheetData>
  <mergeCells count="3">
    <mergeCell ref="A1:J1"/>
    <mergeCell ref="A2:J2"/>
    <mergeCell ref="A3:J3"/>
  </mergeCells>
  <phoneticPr fontId="1"/>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26FAF-DCD9-4B92-B21C-1D173226557F}">
  <dimension ref="A1:J40"/>
  <sheetViews>
    <sheetView showGridLines="0" view="pageBreakPreview" zoomScale="60" zoomScaleNormal="100" workbookViewId="0">
      <selection activeCell="D14" sqref="D14"/>
    </sheetView>
  </sheetViews>
  <sheetFormatPr defaultRowHeight="18.75" x14ac:dyDescent="0.4"/>
  <cols>
    <col min="1" max="1" width="9.75" customWidth="1"/>
    <col min="2" max="2" width="5.125" customWidth="1"/>
    <col min="3" max="3" width="5.25" customWidth="1"/>
    <col min="4" max="10" width="9.75" customWidth="1"/>
  </cols>
  <sheetData>
    <row r="1" spans="1:10" ht="25.5" x14ac:dyDescent="0.4">
      <c r="A1" s="107" t="s">
        <v>60</v>
      </c>
      <c r="B1" s="107"/>
      <c r="C1" s="107"/>
      <c r="D1" s="107"/>
      <c r="E1" s="107"/>
      <c r="F1" s="107"/>
      <c r="G1" s="107"/>
      <c r="H1" s="107"/>
      <c r="I1" s="107"/>
      <c r="J1" s="107"/>
    </row>
    <row r="2" spans="1:10" x14ac:dyDescent="0.4">
      <c r="A2" s="112" t="s">
        <v>65</v>
      </c>
      <c r="B2" s="112"/>
      <c r="C2" s="112"/>
      <c r="D2" s="112"/>
      <c r="E2" s="112"/>
      <c r="F2" s="112"/>
      <c r="G2" s="112"/>
      <c r="H2" s="112"/>
      <c r="I2" s="112"/>
      <c r="J2" s="112"/>
    </row>
    <row r="3" spans="1:10" x14ac:dyDescent="0.4">
      <c r="A3" s="109"/>
      <c r="B3" s="110"/>
      <c r="C3" s="110"/>
      <c r="D3" s="110"/>
      <c r="E3" s="110"/>
      <c r="F3" s="110"/>
      <c r="G3" s="110"/>
      <c r="H3" s="110"/>
      <c r="I3" s="110"/>
      <c r="J3" s="111"/>
    </row>
    <row r="4" spans="1:10" x14ac:dyDescent="0.4">
      <c r="A4" s="6"/>
      <c r="J4" s="13"/>
    </row>
    <row r="5" spans="1:10" x14ac:dyDescent="0.4">
      <c r="A5" s="6"/>
      <c r="J5" s="13"/>
    </row>
    <row r="6" spans="1:10" x14ac:dyDescent="0.4">
      <c r="A6" s="6"/>
      <c r="J6" s="13"/>
    </row>
    <row r="7" spans="1:10" x14ac:dyDescent="0.4">
      <c r="A7" s="6"/>
      <c r="J7" s="13"/>
    </row>
    <row r="8" spans="1:10" x14ac:dyDescent="0.4">
      <c r="A8" s="6"/>
      <c r="J8" s="13"/>
    </row>
    <row r="9" spans="1:10" x14ac:dyDescent="0.4">
      <c r="A9" s="6"/>
      <c r="J9" s="13"/>
    </row>
    <row r="10" spans="1:10" x14ac:dyDescent="0.4">
      <c r="A10" s="6"/>
      <c r="J10" s="13"/>
    </row>
    <row r="11" spans="1:10" x14ac:dyDescent="0.4">
      <c r="A11" s="6"/>
      <c r="J11" s="13"/>
    </row>
    <row r="12" spans="1:10" x14ac:dyDescent="0.4">
      <c r="A12" s="6"/>
      <c r="C12" s="37" t="s">
        <v>55</v>
      </c>
      <c r="J12" s="13"/>
    </row>
    <row r="13" spans="1:10" x14ac:dyDescent="0.4">
      <c r="A13" s="6"/>
      <c r="J13" s="13"/>
    </row>
    <row r="14" spans="1:10" x14ac:dyDescent="0.4">
      <c r="A14" s="6"/>
      <c r="J14" s="13"/>
    </row>
    <row r="15" spans="1:10" x14ac:dyDescent="0.4">
      <c r="A15" s="6"/>
      <c r="J15" s="13"/>
    </row>
    <row r="16" spans="1:10" x14ac:dyDescent="0.4">
      <c r="A16" s="6"/>
      <c r="J16" s="13"/>
    </row>
    <row r="17" spans="1:10" x14ac:dyDescent="0.4">
      <c r="A17" s="6"/>
      <c r="J17" s="13"/>
    </row>
    <row r="18" spans="1:10" x14ac:dyDescent="0.4">
      <c r="A18" s="6"/>
      <c r="J18" s="13"/>
    </row>
    <row r="19" spans="1:10" x14ac:dyDescent="0.4">
      <c r="A19" s="6"/>
      <c r="J19" s="13"/>
    </row>
    <row r="20" spans="1:10" x14ac:dyDescent="0.4">
      <c r="A20" s="6"/>
      <c r="J20" s="13"/>
    </row>
    <row r="21" spans="1:10" x14ac:dyDescent="0.4">
      <c r="A21" s="6"/>
      <c r="J21" s="13"/>
    </row>
    <row r="22" spans="1:10" x14ac:dyDescent="0.4">
      <c r="A22" s="6"/>
      <c r="J22" s="13"/>
    </row>
    <row r="23" spans="1:10" x14ac:dyDescent="0.4">
      <c r="A23" s="6"/>
      <c r="J23" s="13"/>
    </row>
    <row r="24" spans="1:10" x14ac:dyDescent="0.4">
      <c r="A24" s="6"/>
      <c r="J24" s="13"/>
    </row>
    <row r="25" spans="1:10" x14ac:dyDescent="0.4">
      <c r="A25" s="6"/>
      <c r="J25" s="13"/>
    </row>
    <row r="26" spans="1:10" x14ac:dyDescent="0.4">
      <c r="A26" s="6"/>
      <c r="J26" s="13"/>
    </row>
    <row r="27" spans="1:10" x14ac:dyDescent="0.4">
      <c r="A27" s="6"/>
      <c r="J27" s="13"/>
    </row>
    <row r="28" spans="1:10" x14ac:dyDescent="0.4">
      <c r="A28" s="6"/>
      <c r="J28" s="13"/>
    </row>
    <row r="29" spans="1:10" x14ac:dyDescent="0.4">
      <c r="A29" s="6"/>
      <c r="J29" s="13"/>
    </row>
    <row r="30" spans="1:10" x14ac:dyDescent="0.4">
      <c r="A30" s="6"/>
      <c r="J30" s="13"/>
    </row>
    <row r="31" spans="1:10" x14ac:dyDescent="0.4">
      <c r="A31" s="6"/>
      <c r="J31" s="13"/>
    </row>
    <row r="32" spans="1:10" x14ac:dyDescent="0.4">
      <c r="A32" s="6"/>
      <c r="J32" s="13"/>
    </row>
    <row r="33" spans="1:10" x14ac:dyDescent="0.4">
      <c r="A33" s="6"/>
      <c r="J33" s="13"/>
    </row>
    <row r="34" spans="1:10" x14ac:dyDescent="0.4">
      <c r="A34" s="6"/>
      <c r="J34" s="13"/>
    </row>
    <row r="35" spans="1:10" x14ac:dyDescent="0.4">
      <c r="A35" s="6"/>
      <c r="J35" s="13"/>
    </row>
    <row r="36" spans="1:10" x14ac:dyDescent="0.4">
      <c r="A36" s="6"/>
      <c r="J36" s="13"/>
    </row>
    <row r="37" spans="1:10" x14ac:dyDescent="0.4">
      <c r="A37" s="6"/>
      <c r="J37" s="13"/>
    </row>
    <row r="38" spans="1:10" x14ac:dyDescent="0.4">
      <c r="A38" s="6"/>
      <c r="J38" s="13"/>
    </row>
    <row r="39" spans="1:10" x14ac:dyDescent="0.4">
      <c r="A39" s="7"/>
      <c r="B39" s="2"/>
      <c r="C39" s="2"/>
      <c r="D39" s="2"/>
      <c r="E39" s="2"/>
      <c r="F39" s="2"/>
      <c r="G39" s="2"/>
      <c r="H39" s="2"/>
      <c r="I39" s="2"/>
      <c r="J39" s="3"/>
    </row>
    <row r="40" spans="1:10" x14ac:dyDescent="0.4">
      <c r="A40" t="s">
        <v>22</v>
      </c>
    </row>
  </sheetData>
  <mergeCells count="3">
    <mergeCell ref="A1:J1"/>
    <mergeCell ref="A2:J2"/>
    <mergeCell ref="A3:J3"/>
  </mergeCells>
  <phoneticPr fontId="1"/>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表面</vt:lpstr>
      <vt:lpstr>裏面</vt:lpstr>
      <vt:lpstr>別紙①</vt:lpstr>
      <vt:lpstr>別紙②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横沢 潤弥</dc:creator>
  <cp:lastModifiedBy>櫻井 稜子</cp:lastModifiedBy>
  <cp:lastPrinted>2023-05-08T08:31:45Z</cp:lastPrinted>
  <dcterms:created xsi:type="dcterms:W3CDTF">2022-08-17T10:12:54Z</dcterms:created>
  <dcterms:modified xsi:type="dcterms:W3CDTF">2023-05-08T08:35:21Z</dcterms:modified>
</cp:coreProperties>
</file>